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2021 posting\dec 29 web disclosure\"/>
    </mc:Choice>
  </mc:AlternateContent>
  <bookViews>
    <workbookView xWindow="0" yWindow="0" windowWidth="38400" windowHeight="17850"/>
  </bookViews>
  <sheets>
    <sheet name="SCHL MC Déplacements 11-2021" sheetId="1" r:id="rId1"/>
    <sheet name="SCHL MC Accueil 11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</calcChain>
</file>

<file path=xl/sharedStrings.xml><?xml version="1.0" encoding="utf-8"?>
<sst xmlns="http://schemas.openxmlformats.org/spreadsheetml/2006/main" count="70" uniqueCount="50">
  <si>
    <t>Indemnités de repas pour les employés de la SCHL en service commandé, ce qui comprend un déjeuner, un dîner et un souper.</t>
  </si>
  <si>
    <t>Activités opérationnelles</t>
  </si>
  <si>
    <t>Toronto (Ont.)</t>
  </si>
  <si>
    <t>Marie-Anna Murat</t>
  </si>
  <si>
    <t>024-Vice-présidente, Communications et marketing</t>
  </si>
  <si>
    <t>Vol à destination de Toronto à partir de Montréal / retour pour affaires pour rencontrer l’agence et le chef de la direction, Soutien au tournage consacré aux projets de communications et de marketing. Cela comprend les taxis et l’hébergement.</t>
  </si>
  <si>
    <t>Meetings in Toronto</t>
  </si>
  <si>
    <t>Mark Chamie</t>
  </si>
  <si>
    <t>012-Vice-président, Investissements et trésorerie</t>
  </si>
  <si>
    <t>SYMPOSIUM DE ULI</t>
  </si>
  <si>
    <t>Autres déplacements</t>
  </si>
  <si>
    <t>Steve Mennill</t>
  </si>
  <si>
    <t>007-Chef du changement climatique</t>
  </si>
  <si>
    <t xml:space="preserve">Meet with service provider and clients </t>
  </si>
  <si>
    <t>Vancouver (C.-B.)</t>
  </si>
  <si>
    <t>Caroline Sanfaçon</t>
  </si>
  <si>
    <t>004-Première vice-présidente, Opérations clients</t>
  </si>
  <si>
    <t>Taxi pris à Toronto pour les réunions avec les clients</t>
  </si>
  <si>
    <t>Romy Bowers</t>
  </si>
  <si>
    <t>001-Présidente et première dirigeante</t>
  </si>
  <si>
    <t>Taxi pour les rencontres avec les clients à Toronto</t>
  </si>
  <si>
    <t>Vol vers Ottawa pour la cérémonie d’annonce au Cabinet et participation à des réunions/événements après l’annonce.</t>
  </si>
  <si>
    <t>Ottawa (Ont.)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</si>
  <si>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</si>
  <si>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</si>
  <si>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</si>
  <si>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</si>
  <si>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</si>
  <si>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</si>
  <si>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</si>
  <si>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</si>
  <si>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</si>
  <si>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</si>
  <si>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</si>
  <si>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</si>
  <si>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</si>
  <si>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</si>
  <si>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</si>
  <si>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</si>
  <si>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</si>
  <si>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</si>
  <si>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</si>
  <si>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Numéro de rapport de dépenses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</si>
  <si>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</si>
  <si>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</si>
  <si>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</si>
  <si>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</si>
  <si>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</si>
  <si>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</si>
  <si>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Aucune dépenses dans ce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</si>
</sst>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4" fontId="0" fillId="0" borderId="5" xfId="0" applyNumberFormat="1" applyFill="1" applyBorder="1"/>
    <xf numFmtId="0" fontId="0" fillId="0" borderId="5" xfId="0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horizontal="left" wrapText="1"/>
    </xf>
    <xf numFmtId="164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/>
    <xf numFmtId="0" fontId="1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"/>
  <sheetViews>
    <sheetView tabSelected="1" workbookViewId="0">
      <selection activeCell="D26" sqref="D26"/>
    </sheetView>
  </sheetViews>
  <sheetFormatPr defaultColWidth="8.7109375" defaultRowHeight="15" x14ac:dyDescent="0.25"/>
  <cols>
    <col min="1" max="1" width="24.5703125" style="13" bestFit="1" customWidth="1"/>
    <col min="2" max="2" width="17.7109375" style="13" customWidth="1"/>
    <col min="3" max="4" width="15" style="13" customWidth="1"/>
    <col min="5" max="5" width="14" style="13" customWidth="1"/>
    <col min="6" max="6" width="30.7109375" style="13" customWidth="1"/>
    <col min="7" max="7" width="24" style="13" customWidth="1"/>
    <col min="8" max="8" width="14" style="13" customWidth="1"/>
    <col min="9" max="9" width="10.42578125" style="13" customWidth="1"/>
    <col min="10" max="10" width="13.42578125" style="13" bestFit="1" customWidth="1"/>
    <col min="11" max="13" width="10.42578125" style="13" customWidth="1"/>
    <col min="14" max="16384" width="8.7109375" style="13"/>
  </cols>
  <sheetData>
    <row r="1" spans="1:13" ht="15" customHeight="1" x14ac:dyDescent="0.25">
      <c r="A1" s="24" t="s">
        <v>38</v>
      </c>
      <c r="B1" s="24" t="s">
        <v>37</v>
      </c>
      <c r="C1" s="22" t="s">
        <v>36</v>
      </c>
      <c r="D1" s="22" t="s">
        <v>35</v>
      </c>
      <c r="E1" s="26" t="s">
        <v>34</v>
      </c>
      <c r="F1" s="26" t="s">
        <v>33</v>
      </c>
      <c r="G1" s="22" t="s">
        <v>32</v>
      </c>
      <c r="H1" s="22" t="s">
        <v>31</v>
      </c>
      <c r="I1" s="26" t="s">
        <v>30</v>
      </c>
      <c r="J1" s="27"/>
      <c r="K1" s="27"/>
      <c r="L1" s="27"/>
      <c r="M1" s="26" t="s">
        <v>29</v>
      </c>
    </row>
    <row r="2" spans="1:13" x14ac:dyDescent="0.25">
      <c r="A2" s="25"/>
      <c r="B2" s="25"/>
      <c r="C2" s="23" t="s">
        <v>28</v>
      </c>
      <c r="D2" s="25" t="s">
        <v>27</v>
      </c>
      <c r="E2" s="26"/>
      <c r="F2" s="26"/>
      <c r="G2" s="23"/>
      <c r="H2" s="23"/>
      <c r="I2" s="14" t="s">
        <v>26</v>
      </c>
      <c r="J2" s="14" t="s">
        <v>25</v>
      </c>
      <c r="K2" s="14" t="s">
        <v>24</v>
      </c>
      <c r="L2" s="14" t="s">
        <v>23</v>
      </c>
      <c r="M2" s="26"/>
    </row>
    <row r="3" spans="1:13" ht="90" x14ac:dyDescent="0.25">
      <c r="A3" s="8" t="s">
        <v>19</v>
      </c>
      <c r="B3" s="11" t="s">
        <v>18</v>
      </c>
      <c r="C3" s="10">
        <v>44495</v>
      </c>
      <c r="D3" s="10">
        <v>44496</v>
      </c>
      <c r="E3" s="9" t="s">
        <v>22</v>
      </c>
      <c r="F3" s="8" t="s">
        <v>1</v>
      </c>
      <c r="G3" s="8" t="s">
        <v>21</v>
      </c>
      <c r="H3" s="8">
        <v>33216</v>
      </c>
      <c r="I3" s="7">
        <v>1102.04</v>
      </c>
      <c r="J3" s="7">
        <v>0</v>
      </c>
      <c r="K3" s="7">
        <v>0</v>
      </c>
      <c r="L3" s="7">
        <v>0</v>
      </c>
      <c r="M3" s="7">
        <f t="shared" ref="M3:M10" si="0">SUM(I3:L3)</f>
        <v>1102.04</v>
      </c>
    </row>
    <row r="4" spans="1:13" ht="30" x14ac:dyDescent="0.25">
      <c r="A4" s="15" t="s">
        <v>19</v>
      </c>
      <c r="B4" s="16" t="s">
        <v>18</v>
      </c>
      <c r="C4" s="17">
        <v>44497</v>
      </c>
      <c r="D4" s="17">
        <v>44498</v>
      </c>
      <c r="E4" s="18" t="s">
        <v>2</v>
      </c>
      <c r="F4" s="19" t="s">
        <v>1</v>
      </c>
      <c r="G4" s="19" t="s">
        <v>20</v>
      </c>
      <c r="H4" s="19">
        <v>33263</v>
      </c>
      <c r="I4" s="20">
        <v>132.81</v>
      </c>
      <c r="J4" s="20">
        <v>0</v>
      </c>
      <c r="K4" s="20">
        <v>0</v>
      </c>
      <c r="L4" s="20">
        <v>0</v>
      </c>
      <c r="M4" s="20">
        <f t="shared" si="0"/>
        <v>132.81</v>
      </c>
    </row>
    <row r="5" spans="1:13" ht="45" x14ac:dyDescent="0.25">
      <c r="A5" s="6" t="s">
        <v>19</v>
      </c>
      <c r="B5" s="5" t="s">
        <v>18</v>
      </c>
      <c r="C5" s="4">
        <v>44508</v>
      </c>
      <c r="D5" s="4">
        <v>44515</v>
      </c>
      <c r="E5" s="3" t="s">
        <v>2</v>
      </c>
      <c r="F5" s="2" t="s">
        <v>1</v>
      </c>
      <c r="G5" s="2" t="s">
        <v>17</v>
      </c>
      <c r="H5" s="2">
        <v>33395</v>
      </c>
      <c r="I5" s="1">
        <v>153.34</v>
      </c>
      <c r="J5" s="1">
        <v>0</v>
      </c>
      <c r="K5" s="1">
        <v>0</v>
      </c>
      <c r="L5" s="1">
        <v>0</v>
      </c>
      <c r="M5" s="1">
        <f t="shared" si="0"/>
        <v>153.34</v>
      </c>
    </row>
    <row r="6" spans="1:13" ht="45" x14ac:dyDescent="0.25">
      <c r="A6" s="6" t="s">
        <v>16</v>
      </c>
      <c r="B6" s="5" t="s">
        <v>15</v>
      </c>
      <c r="C6" s="4">
        <v>44517</v>
      </c>
      <c r="D6" s="4">
        <v>44517</v>
      </c>
      <c r="E6" s="3" t="s">
        <v>14</v>
      </c>
      <c r="F6" s="2" t="s">
        <v>1</v>
      </c>
      <c r="G6" s="2" t="s">
        <v>13</v>
      </c>
      <c r="H6" s="2">
        <v>33390</v>
      </c>
      <c r="I6" s="1">
        <v>3620.98</v>
      </c>
      <c r="J6" s="1">
        <v>0</v>
      </c>
      <c r="K6" s="1">
        <v>0</v>
      </c>
      <c r="L6" s="1">
        <v>0</v>
      </c>
      <c r="M6" s="1">
        <f t="shared" si="0"/>
        <v>3620.98</v>
      </c>
    </row>
    <row r="7" spans="1:13" ht="30" x14ac:dyDescent="0.25">
      <c r="A7" s="6" t="s">
        <v>12</v>
      </c>
      <c r="B7" s="5" t="s">
        <v>11</v>
      </c>
      <c r="C7" s="4">
        <v>44503</v>
      </c>
      <c r="D7" s="4">
        <v>44504</v>
      </c>
      <c r="E7" s="3" t="s">
        <v>2</v>
      </c>
      <c r="F7" s="2" t="s">
        <v>10</v>
      </c>
      <c r="G7" s="2" t="s">
        <v>9</v>
      </c>
      <c r="H7" s="2">
        <v>33329</v>
      </c>
      <c r="I7" s="1">
        <v>575.03</v>
      </c>
      <c r="J7" s="1">
        <v>233.86</v>
      </c>
      <c r="K7" s="1">
        <v>0</v>
      </c>
      <c r="L7" s="1">
        <v>0</v>
      </c>
      <c r="M7" s="1">
        <f t="shared" si="0"/>
        <v>808.89</v>
      </c>
    </row>
    <row r="8" spans="1:13" ht="45" x14ac:dyDescent="0.25">
      <c r="A8" s="6" t="s">
        <v>8</v>
      </c>
      <c r="B8" s="5" t="s">
        <v>7</v>
      </c>
      <c r="C8" s="4">
        <v>44503</v>
      </c>
      <c r="D8" s="4">
        <v>44505</v>
      </c>
      <c r="E8" s="3" t="s">
        <v>2</v>
      </c>
      <c r="F8" s="2" t="s">
        <v>1</v>
      </c>
      <c r="G8" s="2" t="s">
        <v>6</v>
      </c>
      <c r="H8" s="2">
        <v>33388</v>
      </c>
      <c r="I8" s="1">
        <v>675.58</v>
      </c>
      <c r="J8" s="1">
        <v>486.54</v>
      </c>
      <c r="K8" s="1">
        <v>140.6</v>
      </c>
      <c r="L8" s="1">
        <v>0</v>
      </c>
      <c r="M8" s="1">
        <f t="shared" si="0"/>
        <v>1302.72</v>
      </c>
    </row>
    <row r="9" spans="1:13" ht="180" x14ac:dyDescent="0.25">
      <c r="A9" s="6" t="s">
        <v>4</v>
      </c>
      <c r="B9" s="5" t="s">
        <v>3</v>
      </c>
      <c r="C9" s="4">
        <v>44507</v>
      </c>
      <c r="D9" s="4">
        <v>44508</v>
      </c>
      <c r="E9" s="3" t="s">
        <v>2</v>
      </c>
      <c r="F9" s="2" t="s">
        <v>1</v>
      </c>
      <c r="G9" s="2" t="s">
        <v>5</v>
      </c>
      <c r="H9" s="2">
        <v>33354</v>
      </c>
      <c r="I9" s="1">
        <v>825.18</v>
      </c>
      <c r="J9" s="1">
        <v>245.73</v>
      </c>
      <c r="K9" s="1">
        <v>0</v>
      </c>
      <c r="L9" s="1">
        <v>0</v>
      </c>
      <c r="M9" s="1">
        <f t="shared" si="0"/>
        <v>1070.9099999999999</v>
      </c>
    </row>
    <row r="10" spans="1:13" ht="90" x14ac:dyDescent="0.25">
      <c r="A10" s="6" t="s">
        <v>4</v>
      </c>
      <c r="B10" s="5" t="s">
        <v>3</v>
      </c>
      <c r="C10" s="4">
        <v>44507</v>
      </c>
      <c r="D10" s="4">
        <v>44508</v>
      </c>
      <c r="E10" s="3" t="s">
        <v>2</v>
      </c>
      <c r="F10" s="2" t="s">
        <v>1</v>
      </c>
      <c r="G10" s="2" t="s">
        <v>0</v>
      </c>
      <c r="H10" s="2">
        <v>33365</v>
      </c>
      <c r="I10" s="1">
        <v>0</v>
      </c>
      <c r="J10" s="1">
        <v>0</v>
      </c>
      <c r="K10" s="1">
        <v>95.95</v>
      </c>
      <c r="L10" s="1">
        <v>0</v>
      </c>
      <c r="M10" s="1">
        <f t="shared" si="0"/>
        <v>95.95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10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G48" sqref="G48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9" width="24.5703125" customWidth="1"/>
    <col min="10" max="10" width="14.140625" bestFit="1" customWidth="1"/>
    <col min="11" max="11" width="15.5703125" bestFit="1" customWidth="1"/>
  </cols>
  <sheetData>
    <row r="1" spans="1:12" x14ac:dyDescent="0.25">
      <c r="A1" s="28" t="s">
        <v>48</v>
      </c>
      <c r="B1" s="28" t="s">
        <v>37</v>
      </c>
      <c r="C1" s="33" t="s">
        <v>47</v>
      </c>
      <c r="D1" s="32" t="s">
        <v>46</v>
      </c>
      <c r="E1" s="32" t="s">
        <v>33</v>
      </c>
      <c r="F1" s="30" t="s">
        <v>45</v>
      </c>
      <c r="G1" s="28" t="s">
        <v>44</v>
      </c>
      <c r="H1" s="28" t="s">
        <v>43</v>
      </c>
      <c r="I1" s="30" t="s">
        <v>42</v>
      </c>
      <c r="J1" s="32" t="s">
        <v>41</v>
      </c>
      <c r="K1" s="34"/>
      <c r="L1" s="32" t="s">
        <v>29</v>
      </c>
    </row>
    <row r="2" spans="1:12" x14ac:dyDescent="0.25">
      <c r="A2" s="29"/>
      <c r="B2" s="29"/>
      <c r="C2" s="32"/>
      <c r="D2" s="32"/>
      <c r="E2" s="32"/>
      <c r="F2" s="31"/>
      <c r="G2" s="29"/>
      <c r="H2" s="29"/>
      <c r="I2" s="31"/>
      <c r="J2" s="12" t="s">
        <v>40</v>
      </c>
      <c r="K2" s="12" t="s">
        <v>39</v>
      </c>
      <c r="L2" s="32"/>
    </row>
    <row r="3" spans="1:12" x14ac:dyDescent="0.25">
      <c r="A3" s="21" t="s">
        <v>49</v>
      </c>
    </row>
  </sheetData>
  <mergeCells count="11">
    <mergeCell ref="H1:H2"/>
    <mergeCell ref="I1:I2"/>
    <mergeCell ref="L1:L2"/>
    <mergeCell ref="C1:C2"/>
    <mergeCell ref="A1:A2"/>
    <mergeCell ref="B1:B2"/>
    <mergeCell ref="D1:D2"/>
    <mergeCell ref="G1:G2"/>
    <mergeCell ref="J1:K1"/>
    <mergeCell ref="E1:E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11-2021</vt:lpstr>
      <vt:lpstr>SCHL MC Accueil 11-2021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spalki</dc:creator>
  <cp:lastModifiedBy>kostojic</cp:lastModifiedBy>
  <dcterms:created xsi:type="dcterms:W3CDTF">2021-12-14T20:43:19Z</dcterms:created>
  <dcterms:modified xsi:type="dcterms:W3CDTF">2021-12-29T13:07:52Z</dcterms:modified>
</cp:coreProperties>
</file>