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HARD FREEZE POSTING\web disclosure BOD\"/>
    </mc:Choice>
  </mc:AlternateContent>
  <bookViews>
    <workbookView xWindow="0" yWindow="0" windowWidth="23445" windowHeight="10800"/>
  </bookViews>
  <sheets>
    <sheet name="BOD SCHL Déplacements 02-2020" sheetId="1" r:id="rId1"/>
    <sheet name="BOD SCHL Accueil 02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<sst xmlns="http://schemas.openxmlformats.org/spreadsheetml/2006/main" count="85" uniqueCount="51">
  <si>
    <t xml:space="preserve"> Poste de direction</t>
  </si>
  <si>
    <t>Nom</t>
  </si>
  <si>
    <t>Destination</t>
  </si>
  <si>
    <t>Description</t>
  </si>
  <si>
    <t>Raison du voyage</t>
  </si>
  <si>
    <t>Numéro de réference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</si>
  <si>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</si>
  <si>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</si>
  <si>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</si>
  <si>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</si>
  <si>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</si>
  <si>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</si>
  <si>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</si>
  <si>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</si>
  <si>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</si>
  <si>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002-Président du Conseil d'administration</t>
  </si>
  <si>
    <t>Derek Ballantyne</t>
  </si>
  <si>
    <t>Montréal (Qc)</t>
  </si>
  <si>
    <t>Gouvernance interne</t>
  </si>
  <si>
    <t>N/A</t>
  </si>
  <si>
    <t>Toronto (Ont.)</t>
  </si>
  <si>
    <t>Rencontre avec le ministre</t>
  </si>
  <si>
    <t>Abu Dhabi</t>
  </si>
  <si>
    <t>005-Membre du Conseil d'administrative</t>
  </si>
  <si>
    <t>Bruce Shirreff</t>
  </si>
  <si>
    <t>Réunions du Conseil et des Comités</t>
  </si>
  <si>
    <t>006-Membre du Conseil d'administrative</t>
  </si>
  <si>
    <t>Janice Abbott</t>
  </si>
  <si>
    <t>Edmonton</t>
  </si>
  <si>
    <t>Formation</t>
  </si>
  <si>
    <t>Formation IAS</t>
  </si>
  <si>
    <t>008-Membre du Conseil d'administrative</t>
  </si>
  <si>
    <t>Bob Dhillion</t>
  </si>
  <si>
    <t>009-Membre du Conseil d'administrative</t>
  </si>
  <si>
    <t>Anne Giardini</t>
  </si>
  <si>
    <t>013-Membre du Conseil d'administrative</t>
  </si>
  <si>
    <t>Gordon Laing</t>
  </si>
  <si>
    <t>Ottawa (Ont.)</t>
  </si>
  <si>
    <t>Poste de direction</t>
  </si>
  <si>
    <t>Date
(aaaa-mmm-jj)</t>
  </si>
  <si>
    <t>Lieu</t>
  </si>
  <si>
    <t>Fournisseur de service</t>
  </si>
  <si>
    <t>Type d'accueil</t>
  </si>
  <si>
    <t>Numéro de rapport de dépenses</t>
  </si>
  <si>
    <t>Nombre de personnes</t>
  </si>
  <si>
    <t>CMHC</t>
  </si>
  <si>
    <t>Externe</t>
  </si>
  <si>
    <t>Assister au 10e Forum WUF</t>
  </si>
  <si>
    <t>Date de départ
(aaaa-mm-jj)</t>
  </si>
  <si>
    <t>Date de retour
(aaaa-mm-jj)</t>
  </si>
  <si>
    <t>Raison de la dépense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</si>
</sst>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wrapText="1"/>
    </xf>
    <xf numFmtId="0" fontId="0" fillId="2" borderId="5" xfId="0" applyFill="1" applyBorder="1" applyAlignment="1">
      <alignment wrapText="1"/>
    </xf>
    <xf numFmtId="4" fontId="0" fillId="2" borderId="5" xfId="0" applyNumberFormat="1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2"/>
  <sheetViews>
    <sheetView tabSelected="1" workbookViewId="0">
      <selection activeCell="E23" sqref="E2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30.7109375" customWidth="1"/>
    <col min="7" max="7" width="24" customWidth="1"/>
    <col min="8" max="8" width="14" customWidth="1"/>
    <col min="9" max="9" width="10.42578125" customWidth="1"/>
    <col min="10" max="10" width="13.42578125" bestFit="1" customWidth="1"/>
    <col min="11" max="13" width="10.42578125" customWidth="1"/>
  </cols>
  <sheetData>
    <row r="1" spans="1:13" ht="15" customHeight="1" x14ac:dyDescent="0.25">
      <c r="A1" s="22" t="s">
        <v>0</v>
      </c>
      <c r="B1" s="22" t="s">
        <v>1</v>
      </c>
      <c r="C1" s="18" t="s">
        <v>48</v>
      </c>
      <c r="D1" s="18" t="s">
        <v>49</v>
      </c>
      <c r="E1" s="20" t="s">
        <v>2</v>
      </c>
      <c r="F1" s="20" t="s">
        <v>3</v>
      </c>
      <c r="G1" s="18" t="s">
        <v>4</v>
      </c>
      <c r="H1" s="18" t="s">
        <v>5</v>
      </c>
      <c r="I1" s="20" t="s">
        <v>6</v>
      </c>
      <c r="J1" s="21"/>
      <c r="K1" s="21"/>
      <c r="L1" s="21"/>
      <c r="M1" s="20" t="s">
        <v>7</v>
      </c>
    </row>
    <row r="2" spans="1:13" x14ac:dyDescent="0.25">
      <c r="A2" s="23"/>
      <c r="B2" s="23"/>
      <c r="C2" s="19" t="s">
        <v>9</v>
      </c>
      <c r="D2" s="23" t="s">
        <v>10</v>
      </c>
      <c r="E2" s="20"/>
      <c r="F2" s="20"/>
      <c r="G2" s="19"/>
      <c r="H2" s="19"/>
      <c r="I2" s="1" t="s">
        <v>11</v>
      </c>
      <c r="J2" s="1" t="s">
        <v>12</v>
      </c>
      <c r="K2" s="1" t="s">
        <v>13</v>
      </c>
      <c r="L2" s="1" t="s">
        <v>14</v>
      </c>
      <c r="M2" s="20"/>
    </row>
    <row r="3" spans="1:13" ht="30" x14ac:dyDescent="0.25">
      <c r="A3" s="2" t="s">
        <v>15</v>
      </c>
      <c r="B3" s="3" t="s">
        <v>16</v>
      </c>
      <c r="C3" s="4">
        <v>43850</v>
      </c>
      <c r="D3" s="4">
        <v>43852</v>
      </c>
      <c r="E3" s="5" t="s">
        <v>17</v>
      </c>
      <c r="F3" s="2" t="s">
        <v>18</v>
      </c>
      <c r="G3" s="2" t="s">
        <v>25</v>
      </c>
      <c r="H3" s="2" t="s">
        <v>19</v>
      </c>
      <c r="I3" s="6">
        <v>713.74</v>
      </c>
      <c r="J3" s="6">
        <v>499.8</v>
      </c>
      <c r="K3" s="6">
        <v>0</v>
      </c>
      <c r="L3" s="6">
        <v>0</v>
      </c>
      <c r="M3" s="6">
        <f t="shared" ref="M3:M12" si="0">SUM(I3:L3)</f>
        <v>1213.54</v>
      </c>
    </row>
    <row r="4" spans="1:13" ht="30" x14ac:dyDescent="0.25">
      <c r="A4" s="7" t="s">
        <v>15</v>
      </c>
      <c r="B4" s="8" t="s">
        <v>16</v>
      </c>
      <c r="C4" s="9">
        <v>43862</v>
      </c>
      <c r="D4" s="9">
        <v>43862</v>
      </c>
      <c r="E4" s="10" t="s">
        <v>20</v>
      </c>
      <c r="F4" s="11" t="s">
        <v>18</v>
      </c>
      <c r="G4" s="11" t="s">
        <v>21</v>
      </c>
      <c r="H4" s="11">
        <v>26120</v>
      </c>
      <c r="I4" s="12">
        <v>80.39</v>
      </c>
      <c r="J4" s="12">
        <v>0</v>
      </c>
      <c r="K4" s="12">
        <v>0</v>
      </c>
      <c r="L4" s="12">
        <v>0</v>
      </c>
      <c r="M4" s="12">
        <f t="shared" si="0"/>
        <v>80.39</v>
      </c>
    </row>
    <row r="5" spans="1:13" ht="30" x14ac:dyDescent="0.25">
      <c r="A5" s="2" t="s">
        <v>15</v>
      </c>
      <c r="B5" s="3" t="s">
        <v>16</v>
      </c>
      <c r="C5" s="4">
        <v>43869</v>
      </c>
      <c r="D5" s="4">
        <v>43872</v>
      </c>
      <c r="E5" s="5" t="s">
        <v>22</v>
      </c>
      <c r="F5" s="2" t="s">
        <v>18</v>
      </c>
      <c r="G5" s="2" t="s">
        <v>47</v>
      </c>
      <c r="H5" s="2">
        <v>26601</v>
      </c>
      <c r="I5" s="6">
        <v>7800.63</v>
      </c>
      <c r="J5" s="6">
        <v>1997.3</v>
      </c>
      <c r="K5" s="6">
        <v>216.5</v>
      </c>
      <c r="L5" s="6">
        <v>121.1</v>
      </c>
      <c r="M5" s="6">
        <f t="shared" si="0"/>
        <v>10135.530000000001</v>
      </c>
    </row>
    <row r="6" spans="1:13" ht="30" x14ac:dyDescent="0.25">
      <c r="A6" s="13" t="s">
        <v>23</v>
      </c>
      <c r="B6" s="14" t="s">
        <v>24</v>
      </c>
      <c r="C6" s="15">
        <v>43851</v>
      </c>
      <c r="D6" s="15">
        <v>43852</v>
      </c>
      <c r="E6" s="16" t="s">
        <v>17</v>
      </c>
      <c r="F6" s="13" t="s">
        <v>18</v>
      </c>
      <c r="G6" s="13" t="s">
        <v>25</v>
      </c>
      <c r="H6" s="13">
        <v>25632</v>
      </c>
      <c r="I6" s="17">
        <v>301.75</v>
      </c>
      <c r="J6" s="17">
        <v>249.9</v>
      </c>
      <c r="K6" s="17">
        <v>20.6</v>
      </c>
      <c r="L6" s="17">
        <v>34.6</v>
      </c>
      <c r="M6" s="17">
        <f t="shared" si="0"/>
        <v>606.85</v>
      </c>
    </row>
    <row r="7" spans="1:13" ht="30" x14ac:dyDescent="0.25">
      <c r="A7" s="2" t="s">
        <v>26</v>
      </c>
      <c r="B7" s="3" t="s">
        <v>27</v>
      </c>
      <c r="C7" s="4">
        <v>43851</v>
      </c>
      <c r="D7" s="4">
        <v>43852</v>
      </c>
      <c r="E7" s="5" t="s">
        <v>17</v>
      </c>
      <c r="F7" s="2" t="s">
        <v>18</v>
      </c>
      <c r="G7" s="2" t="s">
        <v>25</v>
      </c>
      <c r="H7" s="2" t="s">
        <v>19</v>
      </c>
      <c r="I7" s="6">
        <v>3809.29</v>
      </c>
      <c r="J7" s="6">
        <v>249.9</v>
      </c>
      <c r="K7" s="6">
        <v>0</v>
      </c>
      <c r="L7" s="6">
        <v>0</v>
      </c>
      <c r="M7" s="6">
        <f t="shared" si="0"/>
        <v>4059.19</v>
      </c>
    </row>
    <row r="8" spans="1:13" ht="30" x14ac:dyDescent="0.25">
      <c r="A8" s="13" t="s">
        <v>26</v>
      </c>
      <c r="B8" s="14" t="s">
        <v>27</v>
      </c>
      <c r="C8" s="15">
        <v>43871</v>
      </c>
      <c r="D8" s="15">
        <v>43873</v>
      </c>
      <c r="E8" s="16" t="s">
        <v>28</v>
      </c>
      <c r="F8" s="13" t="s">
        <v>29</v>
      </c>
      <c r="G8" s="13" t="s">
        <v>30</v>
      </c>
      <c r="H8" s="13" t="s">
        <v>19</v>
      </c>
      <c r="I8" s="17">
        <v>842.36</v>
      </c>
      <c r="J8" s="17">
        <v>0</v>
      </c>
      <c r="K8" s="17">
        <v>0</v>
      </c>
      <c r="L8" s="17">
        <v>0</v>
      </c>
      <c r="M8" s="17">
        <f t="shared" si="0"/>
        <v>842.36</v>
      </c>
    </row>
    <row r="9" spans="1:13" ht="30" x14ac:dyDescent="0.25">
      <c r="A9" s="2" t="s">
        <v>31</v>
      </c>
      <c r="B9" s="3" t="s">
        <v>32</v>
      </c>
      <c r="C9" s="4">
        <v>43849</v>
      </c>
      <c r="D9" s="4">
        <v>43852</v>
      </c>
      <c r="E9" s="5" t="s">
        <v>17</v>
      </c>
      <c r="F9" s="2" t="s">
        <v>18</v>
      </c>
      <c r="G9" s="2" t="s">
        <v>25</v>
      </c>
      <c r="H9" s="2" t="s">
        <v>19</v>
      </c>
      <c r="I9" s="6">
        <v>2114.06</v>
      </c>
      <c r="J9" s="6">
        <v>499.8</v>
      </c>
      <c r="K9" s="6">
        <v>0</v>
      </c>
      <c r="L9" s="6">
        <v>0</v>
      </c>
      <c r="M9" s="6">
        <f t="shared" si="0"/>
        <v>2613.86</v>
      </c>
    </row>
    <row r="10" spans="1:13" ht="30" x14ac:dyDescent="0.25">
      <c r="A10" s="13" t="s">
        <v>33</v>
      </c>
      <c r="B10" s="14" t="s">
        <v>34</v>
      </c>
      <c r="C10" s="15">
        <v>43850</v>
      </c>
      <c r="D10" s="15">
        <v>43852</v>
      </c>
      <c r="E10" s="16" t="s">
        <v>17</v>
      </c>
      <c r="F10" s="13" t="s">
        <v>18</v>
      </c>
      <c r="G10" s="13" t="s">
        <v>25</v>
      </c>
      <c r="H10" s="13" t="s">
        <v>19</v>
      </c>
      <c r="I10" s="17">
        <v>4803.1000000000004</v>
      </c>
      <c r="J10" s="17">
        <v>499.8</v>
      </c>
      <c r="K10" s="17">
        <v>0</v>
      </c>
      <c r="L10" s="17">
        <v>0</v>
      </c>
      <c r="M10" s="17">
        <f t="shared" si="0"/>
        <v>5302.9000000000005</v>
      </c>
    </row>
    <row r="11" spans="1:13" ht="30" x14ac:dyDescent="0.25">
      <c r="A11" s="2" t="s">
        <v>35</v>
      </c>
      <c r="B11" s="3" t="s">
        <v>36</v>
      </c>
      <c r="C11" s="4">
        <v>43850</v>
      </c>
      <c r="D11" s="4">
        <v>43852</v>
      </c>
      <c r="E11" s="5" t="s">
        <v>17</v>
      </c>
      <c r="F11" s="2" t="s">
        <v>18</v>
      </c>
      <c r="G11" s="2" t="s">
        <v>25</v>
      </c>
      <c r="H11" s="2">
        <v>25883</v>
      </c>
      <c r="I11" s="6">
        <v>144.82</v>
      </c>
      <c r="J11" s="6">
        <v>499.8</v>
      </c>
      <c r="K11" s="6">
        <v>121.7</v>
      </c>
      <c r="L11" s="6">
        <v>51.9</v>
      </c>
      <c r="M11" s="6">
        <f t="shared" si="0"/>
        <v>818.22</v>
      </c>
    </row>
    <row r="12" spans="1:13" ht="30" x14ac:dyDescent="0.25">
      <c r="A12" s="13" t="s">
        <v>35</v>
      </c>
      <c r="B12" s="14" t="s">
        <v>36</v>
      </c>
      <c r="C12" s="15">
        <v>43855</v>
      </c>
      <c r="D12" s="15">
        <v>43858</v>
      </c>
      <c r="E12" s="16" t="s">
        <v>37</v>
      </c>
      <c r="F12" s="13" t="s">
        <v>29</v>
      </c>
      <c r="G12" s="13" t="s">
        <v>30</v>
      </c>
      <c r="H12" s="13">
        <v>25888</v>
      </c>
      <c r="I12" s="17">
        <v>1163.97</v>
      </c>
      <c r="J12" s="17">
        <v>701.58</v>
      </c>
      <c r="K12" s="17">
        <v>151.65</v>
      </c>
      <c r="L12" s="17">
        <v>69.2</v>
      </c>
      <c r="M12" s="17">
        <f t="shared" si="0"/>
        <v>2086.4</v>
      </c>
    </row>
  </sheetData>
  <mergeCells count="10">
    <mergeCell ref="G1:G2"/>
    <mergeCell ref="H1:H2"/>
    <mergeCell ref="I1:L1"/>
    <mergeCell ref="M1:M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12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"/>
  <sheetViews>
    <sheetView workbookViewId="0">
      <selection activeCell="H13" sqref="H13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9" width="24.5703125" customWidth="1"/>
    <col min="10" max="10" width="14.140625" bestFit="1" customWidth="1"/>
    <col min="11" max="11" width="15.5703125" bestFit="1" customWidth="1"/>
    <col min="13" max="13" width="48.7109375" customWidth="1"/>
  </cols>
  <sheetData>
    <row r="1" spans="1:13" x14ac:dyDescent="0.25">
      <c r="A1" s="22" t="s">
        <v>38</v>
      </c>
      <c r="B1" s="22" t="s">
        <v>1</v>
      </c>
      <c r="C1" s="24" t="s">
        <v>39</v>
      </c>
      <c r="D1" s="20" t="s">
        <v>40</v>
      </c>
      <c r="E1" s="20" t="s">
        <v>3</v>
      </c>
      <c r="F1" s="18" t="s">
        <v>41</v>
      </c>
      <c r="G1" s="22" t="s">
        <v>42</v>
      </c>
      <c r="H1" s="22" t="s">
        <v>50</v>
      </c>
      <c r="I1" s="18" t="s">
        <v>43</v>
      </c>
      <c r="J1" s="20" t="s">
        <v>44</v>
      </c>
      <c r="K1" s="21"/>
      <c r="L1" s="20" t="s">
        <v>7</v>
      </c>
      <c r="M1" s="20" t="s">
        <v>8</v>
      </c>
    </row>
    <row r="2" spans="1:13" x14ac:dyDescent="0.25">
      <c r="A2" s="23"/>
      <c r="B2" s="23"/>
      <c r="C2" s="20"/>
      <c r="D2" s="20"/>
      <c r="E2" s="20"/>
      <c r="F2" s="19"/>
      <c r="G2" s="23"/>
      <c r="H2" s="23"/>
      <c r="I2" s="19"/>
      <c r="J2" s="1" t="s">
        <v>45</v>
      </c>
      <c r="K2" s="1" t="s">
        <v>46</v>
      </c>
      <c r="L2" s="20"/>
      <c r="M2" s="20"/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L1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BOD SCHL Déplacements 02-2020</vt:lpstr>
      <vt:lpstr>BOD SCHL Accueil 02-2020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kostojic</cp:lastModifiedBy>
  <dcterms:created xsi:type="dcterms:W3CDTF">2020-08-21T01:19:15Z</dcterms:created>
  <dcterms:modified xsi:type="dcterms:W3CDTF">2020-09-09T11:42:00Z</dcterms:modified>
</cp:coreProperties>
</file>