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9/"/>
    </mc:Choice>
  </mc:AlternateContent>
  <xr:revisionPtr revIDLastSave="0" documentId="8_{29D059C5-3FB0-413D-AE44-18FAA0836D98}" xr6:coauthVersionLast="47" xr6:coauthVersionMax="47" xr10:uidLastSave="{00000000-0000-0000-0000-000000000000}"/>
  <bookViews>
    <workbookView xWindow="28155" yWindow="-4050" windowWidth="21015" windowHeight="14970" xr2:uid="{3854A160-0AE3-4203-94D3-2A37D7497B28}"/>
  </bookViews>
  <sheets>
    <sheet name="T1-2019 Déplacement" sheetId="1" r:id="rId1"/>
    <sheet name="T1-2019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51" i="1"/>
  <c r="K50" i="1"/>
  <c r="K49" i="1"/>
  <c r="K48" i="1"/>
  <c r="K47" i="1"/>
  <c r="K46" i="1"/>
  <c r="K45" i="1"/>
</calcChain>
</file>

<file path=xl/sharedStrings.xml><?xml version="1.0" encoding="utf-8"?>
<sst xmlns="http://schemas.openxmlformats.org/spreadsheetml/2006/main" count="227" uniqueCount="57">
  <si>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</si>
  <si>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</si>
  <si>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</si>
  <si>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</si>
  <si>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</si>
  <si>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</si>
  <si>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</si>
  <si>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</si>
  <si>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</si>
  <si>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</si>
  <si>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</si>
  <si>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</si>
  <si>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</si>
  <si>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</si>
  <si>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010-Chef des services juridiques</t>
  </si>
  <si>
    <t>Deborah Greenberg</t>
  </si>
  <si>
    <t>Montréal (Qc)</t>
  </si>
  <si>
    <t>Activités opérationnelles</t>
  </si>
  <si>
    <t>Victoria, BC</t>
  </si>
  <si>
    <t>Montréal (Qc); Ottawa (Ont.)</t>
  </si>
  <si>
    <t>Québec, Qc</t>
  </si>
  <si>
    <t>Gouvernance interne</t>
  </si>
  <si>
    <t>Toronto (Ont.)</t>
  </si>
  <si>
    <t>Ottawa (Ont.)</t>
  </si>
  <si>
    <t>01-Président et premier dirigeant</t>
  </si>
  <si>
    <t>Evan Siddall</t>
  </si>
  <si>
    <t>Boston,MA</t>
  </si>
  <si>
    <t>Québec, QC</t>
  </si>
  <si>
    <t>Principaux intervenants</t>
  </si>
  <si>
    <t>Ottawa (Ont.); Toronto (Ont.)</t>
  </si>
  <si>
    <t xml:space="preserve">Activités opérationnelles, , </t>
  </si>
  <si>
    <t>Whistler, BC</t>
  </si>
  <si>
    <t>Winnipeg, MB</t>
  </si>
  <si>
    <t>02-Chef de la gestion des risque</t>
  </si>
  <si>
    <t>Steven Mennill</t>
  </si>
  <si>
    <t>04-Premier vice-président,  Aide au logement</t>
  </si>
  <si>
    <t>Charles MacArthur</t>
  </si>
  <si>
    <t>05-Premier vice-président, Politiques et Recherche</t>
  </si>
  <si>
    <t>Michel Tremblay</t>
  </si>
  <si>
    <t>Winnipeg</t>
  </si>
  <si>
    <t>06-Chef des finances</t>
  </si>
  <si>
    <t>Lisa Williams</t>
  </si>
  <si>
    <t>Activités opérationnelles, Gouvernance interne</t>
  </si>
  <si>
    <t>Winnipeg (Man.)</t>
  </si>
  <si>
    <t>07-Chef des activités commerciales</t>
  </si>
  <si>
    <t>Romy Bowers</t>
  </si>
  <si>
    <t>Cambridge, ON</t>
  </si>
  <si>
    <t>08-Première vice-présidente, Personnes et stratégie</t>
  </si>
  <si>
    <t>Marie-Claude Tremblay</t>
  </si>
  <si>
    <t xml:space="preserve">09-Dirigeant principal de l'information </t>
  </si>
  <si>
    <t>Paul Mason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</si>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</sst>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C256-077E-448B-917C-85EB4BB0A267}">
  <dimension ref="A1:K51"/>
  <sheetViews>
    <sheetView tabSelected="1" workbookViewId="0">
      <selection activeCell="A4" sqref="A4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14" t="s">
        <v>24</v>
      </c>
      <c r="B3" s="15" t="s">
        <v>25</v>
      </c>
      <c r="C3" s="16">
        <v>43475</v>
      </c>
      <c r="D3" s="16">
        <v>43475</v>
      </c>
      <c r="E3" s="17" t="s">
        <v>23</v>
      </c>
      <c r="F3" s="18" t="s">
        <v>17</v>
      </c>
      <c r="G3" s="19">
        <v>692.55</v>
      </c>
      <c r="H3" s="19">
        <v>0</v>
      </c>
      <c r="I3" s="19">
        <v>0</v>
      </c>
      <c r="J3" s="19">
        <v>0</v>
      </c>
      <c r="K3" s="19">
        <f>SUM(G3:J3)</f>
        <v>692.55</v>
      </c>
    </row>
    <row r="4" spans="1:11" ht="30" x14ac:dyDescent="0.25">
      <c r="A4" s="20" t="s">
        <v>24</v>
      </c>
      <c r="B4" s="21" t="s">
        <v>25</v>
      </c>
      <c r="C4" s="22">
        <v>43476</v>
      </c>
      <c r="D4" s="22">
        <v>43483</v>
      </c>
      <c r="E4" s="23" t="s">
        <v>26</v>
      </c>
      <c r="F4" s="24" t="s">
        <v>17</v>
      </c>
      <c r="G4" s="25">
        <v>781.56</v>
      </c>
      <c r="H4" s="25">
        <v>387.26</v>
      </c>
      <c r="I4" s="25">
        <v>190.35</v>
      </c>
      <c r="J4" s="25">
        <v>188.1</v>
      </c>
      <c r="K4" s="25">
        <f>SUM(G4:J4)</f>
        <v>1547.2699999999998</v>
      </c>
    </row>
    <row r="5" spans="1:11" ht="30" x14ac:dyDescent="0.25">
      <c r="A5" s="14" t="s">
        <v>24</v>
      </c>
      <c r="B5" s="15" t="s">
        <v>25</v>
      </c>
      <c r="C5" s="16">
        <v>43487</v>
      </c>
      <c r="D5" s="16">
        <v>43489</v>
      </c>
      <c r="E5" s="17" t="s">
        <v>27</v>
      </c>
      <c r="F5" s="18" t="s">
        <v>21</v>
      </c>
      <c r="G5" s="19">
        <v>1398.16</v>
      </c>
      <c r="H5" s="19">
        <v>437.64</v>
      </c>
      <c r="I5" s="19">
        <v>0</v>
      </c>
      <c r="J5" s="19">
        <v>0</v>
      </c>
      <c r="K5" s="19">
        <f>SUM(G5:J5)</f>
        <v>1835.8000000000002</v>
      </c>
    </row>
    <row r="6" spans="1:11" ht="30" x14ac:dyDescent="0.25">
      <c r="A6" s="20" t="s">
        <v>24</v>
      </c>
      <c r="B6" s="21" t="s">
        <v>25</v>
      </c>
      <c r="C6" s="22">
        <v>43500</v>
      </c>
      <c r="D6" s="22">
        <v>43501</v>
      </c>
      <c r="E6" s="23" t="s">
        <v>23</v>
      </c>
      <c r="F6" s="24" t="s">
        <v>28</v>
      </c>
      <c r="G6" s="25">
        <v>762.25</v>
      </c>
      <c r="H6" s="25">
        <v>0</v>
      </c>
      <c r="I6" s="25">
        <v>0</v>
      </c>
      <c r="J6" s="25">
        <v>0</v>
      </c>
      <c r="K6" s="25">
        <f>SUM(G6:J6)</f>
        <v>762.25</v>
      </c>
    </row>
    <row r="7" spans="1:11" ht="30" x14ac:dyDescent="0.25">
      <c r="A7" s="14" t="s">
        <v>24</v>
      </c>
      <c r="B7" s="15" t="s">
        <v>25</v>
      </c>
      <c r="C7" s="16">
        <v>43502</v>
      </c>
      <c r="D7" s="16">
        <v>43502</v>
      </c>
      <c r="E7" s="17" t="s">
        <v>22</v>
      </c>
      <c r="F7" s="18" t="s">
        <v>17</v>
      </c>
      <c r="G7" s="19">
        <v>406.65</v>
      </c>
      <c r="H7" s="19">
        <v>0</v>
      </c>
      <c r="I7" s="19">
        <v>0</v>
      </c>
      <c r="J7" s="19">
        <v>0</v>
      </c>
      <c r="K7" s="19">
        <f>SUM(G7:J7)</f>
        <v>406.65</v>
      </c>
    </row>
    <row r="8" spans="1:11" ht="30" x14ac:dyDescent="0.25">
      <c r="A8" s="20" t="s">
        <v>24</v>
      </c>
      <c r="B8" s="21" t="s">
        <v>25</v>
      </c>
      <c r="C8" s="22">
        <v>43507</v>
      </c>
      <c r="D8" s="22">
        <v>43507</v>
      </c>
      <c r="E8" s="23" t="s">
        <v>23</v>
      </c>
      <c r="F8" s="24" t="s">
        <v>21</v>
      </c>
      <c r="G8" s="25">
        <v>770.22</v>
      </c>
      <c r="H8" s="25">
        <v>0</v>
      </c>
      <c r="I8" s="25">
        <v>0</v>
      </c>
      <c r="J8" s="25">
        <v>0</v>
      </c>
      <c r="K8" s="25">
        <f>SUM(G8:J8)</f>
        <v>770.22</v>
      </c>
    </row>
    <row r="9" spans="1:11" ht="30" x14ac:dyDescent="0.25">
      <c r="A9" s="14" t="s">
        <v>24</v>
      </c>
      <c r="B9" s="15" t="s">
        <v>25</v>
      </c>
      <c r="C9" s="16">
        <v>43515</v>
      </c>
      <c r="D9" s="16">
        <v>43517</v>
      </c>
      <c r="E9" s="17" t="s">
        <v>23</v>
      </c>
      <c r="F9" s="18" t="s">
        <v>28</v>
      </c>
      <c r="G9" s="19">
        <v>1156.3499999999999</v>
      </c>
      <c r="H9" s="19">
        <v>0</v>
      </c>
      <c r="I9" s="19">
        <v>0</v>
      </c>
      <c r="J9" s="19">
        <v>0</v>
      </c>
      <c r="K9" s="19">
        <f>SUM(G9:J9)</f>
        <v>1156.3499999999999</v>
      </c>
    </row>
    <row r="10" spans="1:11" ht="30" x14ac:dyDescent="0.25">
      <c r="A10" s="20" t="s">
        <v>24</v>
      </c>
      <c r="B10" s="21" t="s">
        <v>25</v>
      </c>
      <c r="C10" s="22">
        <v>43521</v>
      </c>
      <c r="D10" s="22">
        <v>43525</v>
      </c>
      <c r="E10" s="23" t="s">
        <v>29</v>
      </c>
      <c r="F10" s="24" t="s">
        <v>30</v>
      </c>
      <c r="G10" s="25">
        <v>691.63</v>
      </c>
      <c r="H10" s="25">
        <v>0</v>
      </c>
      <c r="I10" s="25">
        <v>0</v>
      </c>
      <c r="J10" s="25">
        <v>0</v>
      </c>
      <c r="K10" s="25">
        <f>SUM(G10:J10)</f>
        <v>691.63</v>
      </c>
    </row>
    <row r="11" spans="1:11" ht="30" x14ac:dyDescent="0.25">
      <c r="A11" s="14" t="s">
        <v>24</v>
      </c>
      <c r="B11" s="15" t="s">
        <v>25</v>
      </c>
      <c r="C11" s="16">
        <v>43529</v>
      </c>
      <c r="D11" s="16">
        <v>43530</v>
      </c>
      <c r="E11" s="17" t="s">
        <v>23</v>
      </c>
      <c r="F11" s="18" t="s">
        <v>17</v>
      </c>
      <c r="G11" s="19">
        <v>794.4</v>
      </c>
      <c r="H11" s="19">
        <v>0</v>
      </c>
      <c r="I11" s="19">
        <v>0</v>
      </c>
      <c r="J11" s="19">
        <v>0</v>
      </c>
      <c r="K11" s="19">
        <f>SUM(G11:J11)</f>
        <v>794.4</v>
      </c>
    </row>
    <row r="12" spans="1:11" ht="30" x14ac:dyDescent="0.25">
      <c r="A12" s="20" t="s">
        <v>24</v>
      </c>
      <c r="B12" s="21" t="s">
        <v>25</v>
      </c>
      <c r="C12" s="22">
        <v>43532</v>
      </c>
      <c r="D12" s="22">
        <v>43532</v>
      </c>
      <c r="E12" s="23" t="s">
        <v>31</v>
      </c>
      <c r="F12" s="24" t="s">
        <v>17</v>
      </c>
      <c r="G12" s="25">
        <v>3658.73</v>
      </c>
      <c r="H12" s="25">
        <v>0</v>
      </c>
      <c r="I12" s="25">
        <v>0</v>
      </c>
      <c r="J12" s="25">
        <v>0</v>
      </c>
      <c r="K12" s="25">
        <f>SUM(G12:J12)</f>
        <v>3658.73</v>
      </c>
    </row>
    <row r="13" spans="1:11" ht="30" x14ac:dyDescent="0.25">
      <c r="A13" s="14" t="s">
        <v>24</v>
      </c>
      <c r="B13" s="15" t="s">
        <v>25</v>
      </c>
      <c r="C13" s="16">
        <v>43543</v>
      </c>
      <c r="D13" s="16">
        <v>43546</v>
      </c>
      <c r="E13" s="17" t="s">
        <v>32</v>
      </c>
      <c r="F13" s="18" t="s">
        <v>21</v>
      </c>
      <c r="G13" s="19">
        <v>0</v>
      </c>
      <c r="H13" s="19">
        <v>352.38</v>
      </c>
      <c r="I13" s="19">
        <v>0</v>
      </c>
      <c r="J13" s="19">
        <v>0</v>
      </c>
      <c r="K13" s="19">
        <f>SUM(G13:J13)</f>
        <v>352.38</v>
      </c>
    </row>
    <row r="14" spans="1:11" ht="30" x14ac:dyDescent="0.25">
      <c r="A14" s="20" t="s">
        <v>33</v>
      </c>
      <c r="B14" s="21" t="s">
        <v>34</v>
      </c>
      <c r="C14" s="22">
        <v>43487</v>
      </c>
      <c r="D14" s="22">
        <v>43489</v>
      </c>
      <c r="E14" s="23" t="s">
        <v>27</v>
      </c>
      <c r="F14" s="24" t="s">
        <v>21</v>
      </c>
      <c r="G14" s="25">
        <v>0</v>
      </c>
      <c r="H14" s="25">
        <v>437.64</v>
      </c>
      <c r="I14" s="25">
        <v>0</v>
      </c>
      <c r="J14" s="25">
        <v>0</v>
      </c>
      <c r="K14" s="25">
        <f>SUM(G14:J14)</f>
        <v>437.64</v>
      </c>
    </row>
    <row r="15" spans="1:11" ht="30" x14ac:dyDescent="0.25">
      <c r="A15" s="14" t="s">
        <v>33</v>
      </c>
      <c r="B15" s="15" t="s">
        <v>34</v>
      </c>
      <c r="C15" s="16">
        <v>43543</v>
      </c>
      <c r="D15" s="16">
        <v>43546</v>
      </c>
      <c r="E15" s="17" t="s">
        <v>32</v>
      </c>
      <c r="F15" s="18" t="s">
        <v>21</v>
      </c>
      <c r="G15" s="19">
        <v>0</v>
      </c>
      <c r="H15" s="19">
        <v>352.38</v>
      </c>
      <c r="I15" s="19">
        <v>0</v>
      </c>
      <c r="J15" s="19">
        <v>0</v>
      </c>
      <c r="K15" s="19">
        <f>SUM(G15:J15)</f>
        <v>352.38</v>
      </c>
    </row>
    <row r="16" spans="1:11" ht="45" x14ac:dyDescent="0.25">
      <c r="A16" s="20" t="s">
        <v>35</v>
      </c>
      <c r="B16" s="21" t="s">
        <v>36</v>
      </c>
      <c r="C16" s="22">
        <v>43487</v>
      </c>
      <c r="D16" s="22">
        <v>43489</v>
      </c>
      <c r="E16" s="23" t="s">
        <v>27</v>
      </c>
      <c r="F16" s="24" t="s">
        <v>21</v>
      </c>
      <c r="G16" s="25">
        <v>1102.6500000000001</v>
      </c>
      <c r="H16" s="25">
        <v>437.64</v>
      </c>
      <c r="I16" s="25">
        <v>100</v>
      </c>
      <c r="J16" s="25">
        <v>60.45</v>
      </c>
      <c r="K16" s="25">
        <f>SUM(G16:J16)</f>
        <v>1700.74</v>
      </c>
    </row>
    <row r="17" spans="1:11" ht="45" x14ac:dyDescent="0.25">
      <c r="A17" s="14" t="s">
        <v>35</v>
      </c>
      <c r="B17" s="15" t="s">
        <v>36</v>
      </c>
      <c r="C17" s="16">
        <v>43510</v>
      </c>
      <c r="D17" s="16">
        <v>43518</v>
      </c>
      <c r="E17" s="17" t="s">
        <v>23</v>
      </c>
      <c r="F17" s="18" t="s">
        <v>17</v>
      </c>
      <c r="G17" s="19">
        <v>75.87</v>
      </c>
      <c r="H17" s="19">
        <v>0</v>
      </c>
      <c r="I17" s="19">
        <v>0</v>
      </c>
      <c r="J17" s="19">
        <v>0</v>
      </c>
      <c r="K17" s="19">
        <f>SUM(G17:J17)</f>
        <v>75.87</v>
      </c>
    </row>
    <row r="18" spans="1:11" ht="45" x14ac:dyDescent="0.25">
      <c r="A18" s="20" t="s">
        <v>35</v>
      </c>
      <c r="B18" s="21" t="s">
        <v>36</v>
      </c>
      <c r="C18" s="22">
        <v>43518</v>
      </c>
      <c r="D18" s="22">
        <v>43518</v>
      </c>
      <c r="E18" s="23" t="s">
        <v>23</v>
      </c>
      <c r="F18" s="24" t="s">
        <v>17</v>
      </c>
      <c r="G18" s="25">
        <v>0</v>
      </c>
      <c r="H18" s="25">
        <v>0</v>
      </c>
      <c r="I18" s="25">
        <v>0</v>
      </c>
      <c r="J18" s="25">
        <v>26.79</v>
      </c>
      <c r="K18" s="25">
        <f>SUM(G18:J18)</f>
        <v>26.79</v>
      </c>
    </row>
    <row r="19" spans="1:11" ht="45" x14ac:dyDescent="0.25">
      <c r="A19" s="14" t="s">
        <v>35</v>
      </c>
      <c r="B19" s="15" t="s">
        <v>36</v>
      </c>
      <c r="C19" s="16">
        <v>43542</v>
      </c>
      <c r="D19" s="16">
        <v>43546</v>
      </c>
      <c r="E19" s="17" t="s">
        <v>32</v>
      </c>
      <c r="F19" s="18" t="s">
        <v>21</v>
      </c>
      <c r="G19" s="19">
        <v>707.38</v>
      </c>
      <c r="H19" s="19">
        <v>528.57000000000005</v>
      </c>
      <c r="I19" s="19">
        <v>170.25</v>
      </c>
      <c r="J19" s="19">
        <v>69.2</v>
      </c>
      <c r="K19" s="19">
        <f>SUM(G19:J19)</f>
        <v>1475.4</v>
      </c>
    </row>
    <row r="20" spans="1:11" ht="45" x14ac:dyDescent="0.25">
      <c r="A20" s="20" t="s">
        <v>37</v>
      </c>
      <c r="B20" s="21" t="s">
        <v>38</v>
      </c>
      <c r="C20" s="22">
        <v>43487</v>
      </c>
      <c r="D20" s="22">
        <v>43489</v>
      </c>
      <c r="E20" s="23" t="s">
        <v>27</v>
      </c>
      <c r="F20" s="24" t="s">
        <v>21</v>
      </c>
      <c r="G20" s="25">
        <v>645.66</v>
      </c>
      <c r="H20" s="25">
        <v>437.62</v>
      </c>
      <c r="I20" s="25">
        <v>0</v>
      </c>
      <c r="J20" s="25">
        <v>242</v>
      </c>
      <c r="K20" s="25">
        <f>SUM(G20:J20)</f>
        <v>1325.28</v>
      </c>
    </row>
    <row r="21" spans="1:11" ht="45" x14ac:dyDescent="0.25">
      <c r="A21" s="14" t="s">
        <v>37</v>
      </c>
      <c r="B21" s="15" t="s">
        <v>38</v>
      </c>
      <c r="C21" s="16">
        <v>43507</v>
      </c>
      <c r="D21" s="16">
        <v>43509</v>
      </c>
      <c r="E21" s="17" t="s">
        <v>22</v>
      </c>
      <c r="F21" s="18" t="s">
        <v>28</v>
      </c>
      <c r="G21" s="19">
        <v>819.06</v>
      </c>
      <c r="H21" s="19">
        <v>633.20000000000005</v>
      </c>
      <c r="I21" s="19">
        <v>140.1</v>
      </c>
      <c r="J21" s="19">
        <v>51.9</v>
      </c>
      <c r="K21" s="19">
        <f>SUM(G21:J21)</f>
        <v>1644.26</v>
      </c>
    </row>
    <row r="22" spans="1:11" ht="45" x14ac:dyDescent="0.25">
      <c r="A22" s="20" t="s">
        <v>37</v>
      </c>
      <c r="B22" s="21" t="s">
        <v>38</v>
      </c>
      <c r="C22" s="22">
        <v>43542</v>
      </c>
      <c r="D22" s="22">
        <v>43545</v>
      </c>
      <c r="E22" s="23" t="s">
        <v>39</v>
      </c>
      <c r="F22" s="24" t="s">
        <v>30</v>
      </c>
      <c r="G22" s="25">
        <v>0</v>
      </c>
      <c r="H22" s="25">
        <v>528.57000000000005</v>
      </c>
      <c r="I22" s="25">
        <v>0</v>
      </c>
      <c r="J22" s="25">
        <v>0</v>
      </c>
      <c r="K22" s="25">
        <f>SUM(G22:J22)</f>
        <v>528.57000000000005</v>
      </c>
    </row>
    <row r="23" spans="1:11" x14ac:dyDescent="0.25">
      <c r="A23" s="14" t="s">
        <v>40</v>
      </c>
      <c r="B23" s="15" t="s">
        <v>41</v>
      </c>
      <c r="C23" s="16">
        <v>43487</v>
      </c>
      <c r="D23" s="16">
        <v>43489</v>
      </c>
      <c r="E23" s="17" t="s">
        <v>20</v>
      </c>
      <c r="F23" s="18" t="s">
        <v>21</v>
      </c>
      <c r="G23" s="19">
        <v>475.57</v>
      </c>
      <c r="H23" s="19">
        <v>437.64</v>
      </c>
      <c r="I23" s="19">
        <v>100</v>
      </c>
      <c r="J23" s="19">
        <v>51.9</v>
      </c>
      <c r="K23" s="19">
        <f>SUM(G23:J23)</f>
        <v>1065.1100000000001</v>
      </c>
    </row>
    <row r="24" spans="1:11" ht="30" x14ac:dyDescent="0.25">
      <c r="A24" s="20" t="s">
        <v>40</v>
      </c>
      <c r="B24" s="21" t="s">
        <v>41</v>
      </c>
      <c r="C24" s="22">
        <v>43502</v>
      </c>
      <c r="D24" s="22">
        <v>43502</v>
      </c>
      <c r="E24" s="23" t="s">
        <v>23</v>
      </c>
      <c r="F24" s="24" t="s">
        <v>42</v>
      </c>
      <c r="G24" s="25">
        <v>45.65</v>
      </c>
      <c r="H24" s="25">
        <v>0</v>
      </c>
      <c r="I24" s="25">
        <v>0</v>
      </c>
      <c r="J24" s="25">
        <v>0</v>
      </c>
      <c r="K24" s="25">
        <f>SUM(G24:J24)</f>
        <v>45.65</v>
      </c>
    </row>
    <row r="25" spans="1:11" ht="30" x14ac:dyDescent="0.25">
      <c r="A25" s="14" t="s">
        <v>40</v>
      </c>
      <c r="B25" s="15" t="s">
        <v>41</v>
      </c>
      <c r="C25" s="16">
        <v>43543</v>
      </c>
      <c r="D25" s="16">
        <v>43546</v>
      </c>
      <c r="E25" s="17" t="s">
        <v>43</v>
      </c>
      <c r="F25" s="18" t="s">
        <v>21</v>
      </c>
      <c r="G25" s="19">
        <v>0</v>
      </c>
      <c r="H25" s="19">
        <v>528.57000000000005</v>
      </c>
      <c r="I25" s="19">
        <v>0</v>
      </c>
      <c r="J25" s="19">
        <v>0</v>
      </c>
      <c r="K25" s="19">
        <f>SUM(G25:J25)</f>
        <v>528.57000000000005</v>
      </c>
    </row>
    <row r="26" spans="1:11" ht="30" x14ac:dyDescent="0.25">
      <c r="A26" s="20" t="s">
        <v>44</v>
      </c>
      <c r="B26" s="21" t="s">
        <v>45</v>
      </c>
      <c r="C26" s="22">
        <v>43474</v>
      </c>
      <c r="D26" s="22">
        <v>43474</v>
      </c>
      <c r="E26" s="23" t="s">
        <v>22</v>
      </c>
      <c r="F26" s="24" t="s">
        <v>17</v>
      </c>
      <c r="G26" s="25">
        <v>89.08</v>
      </c>
      <c r="H26" s="25">
        <v>0</v>
      </c>
      <c r="I26" s="25">
        <v>0</v>
      </c>
      <c r="J26" s="25">
        <v>0</v>
      </c>
      <c r="K26" s="25">
        <f>SUM(G26:J26)</f>
        <v>89.08</v>
      </c>
    </row>
    <row r="27" spans="1:11" ht="30" x14ac:dyDescent="0.25">
      <c r="A27" s="14" t="s">
        <v>44</v>
      </c>
      <c r="B27" s="15" t="s">
        <v>45</v>
      </c>
      <c r="C27" s="16">
        <v>43476</v>
      </c>
      <c r="D27" s="16">
        <v>43476</v>
      </c>
      <c r="E27" s="17" t="s">
        <v>22</v>
      </c>
      <c r="F27" s="18" t="s">
        <v>17</v>
      </c>
      <c r="G27" s="19">
        <v>41.2</v>
      </c>
      <c r="H27" s="19">
        <v>0</v>
      </c>
      <c r="I27" s="19">
        <v>0</v>
      </c>
      <c r="J27" s="19">
        <v>0</v>
      </c>
      <c r="K27" s="19">
        <f>SUM(G27:J27)</f>
        <v>41.2</v>
      </c>
    </row>
    <row r="28" spans="1:11" ht="30" x14ac:dyDescent="0.25">
      <c r="A28" s="20" t="s">
        <v>44</v>
      </c>
      <c r="B28" s="21" t="s">
        <v>45</v>
      </c>
      <c r="C28" s="22">
        <v>43479</v>
      </c>
      <c r="D28" s="22">
        <v>43480</v>
      </c>
      <c r="E28" s="23" t="s">
        <v>23</v>
      </c>
      <c r="F28" s="24" t="s">
        <v>17</v>
      </c>
      <c r="G28" s="25">
        <v>406.27</v>
      </c>
      <c r="H28" s="25">
        <v>218.4</v>
      </c>
      <c r="I28" s="25">
        <v>130.19999999999999</v>
      </c>
      <c r="J28" s="25">
        <v>34.6</v>
      </c>
      <c r="K28" s="25">
        <f>SUM(G28:J28)</f>
        <v>789.46999999999991</v>
      </c>
    </row>
    <row r="29" spans="1:11" ht="30" x14ac:dyDescent="0.25">
      <c r="A29" s="14" t="s">
        <v>44</v>
      </c>
      <c r="B29" s="15" t="s">
        <v>45</v>
      </c>
      <c r="C29" s="16">
        <v>43487</v>
      </c>
      <c r="D29" s="16">
        <v>43489</v>
      </c>
      <c r="E29" s="17" t="s">
        <v>27</v>
      </c>
      <c r="F29" s="18" t="s">
        <v>21</v>
      </c>
      <c r="G29" s="19">
        <v>1380.37</v>
      </c>
      <c r="H29" s="19">
        <v>437.64</v>
      </c>
      <c r="I29" s="19">
        <v>189.7</v>
      </c>
      <c r="J29" s="19">
        <v>51.9</v>
      </c>
      <c r="K29" s="19">
        <f>SUM(G29:J29)</f>
        <v>2059.6099999999997</v>
      </c>
    </row>
    <row r="30" spans="1:11" ht="30" x14ac:dyDescent="0.25">
      <c r="A30" s="20" t="s">
        <v>44</v>
      </c>
      <c r="B30" s="21" t="s">
        <v>45</v>
      </c>
      <c r="C30" s="22">
        <v>43493</v>
      </c>
      <c r="D30" s="22">
        <v>43494</v>
      </c>
      <c r="E30" s="23" t="s">
        <v>29</v>
      </c>
      <c r="F30" s="24" t="s">
        <v>17</v>
      </c>
      <c r="G30" s="25">
        <v>638.05999999999995</v>
      </c>
      <c r="H30" s="25">
        <v>255.02</v>
      </c>
      <c r="I30" s="25">
        <v>130.19999999999999</v>
      </c>
      <c r="J30" s="25">
        <v>34.6</v>
      </c>
      <c r="K30" s="25">
        <f>SUM(G30:J30)</f>
        <v>1057.8799999999999</v>
      </c>
    </row>
    <row r="31" spans="1:11" ht="30" x14ac:dyDescent="0.25">
      <c r="A31" s="14" t="s">
        <v>44</v>
      </c>
      <c r="B31" s="15" t="s">
        <v>45</v>
      </c>
      <c r="C31" s="16">
        <v>43495</v>
      </c>
      <c r="D31" s="16">
        <v>43495</v>
      </c>
      <c r="E31" s="17" t="s">
        <v>22</v>
      </c>
      <c r="F31" s="18" t="s">
        <v>17</v>
      </c>
      <c r="G31" s="19">
        <v>36.89</v>
      </c>
      <c r="H31" s="19">
        <v>0</v>
      </c>
      <c r="I31" s="19">
        <v>0</v>
      </c>
      <c r="J31" s="19">
        <v>0</v>
      </c>
      <c r="K31" s="19">
        <f>SUM(G31:J31)</f>
        <v>36.89</v>
      </c>
    </row>
    <row r="32" spans="1:11" ht="30" x14ac:dyDescent="0.25">
      <c r="A32" s="20" t="s">
        <v>44</v>
      </c>
      <c r="B32" s="21" t="s">
        <v>45</v>
      </c>
      <c r="C32" s="22">
        <v>43502</v>
      </c>
      <c r="D32" s="22">
        <v>43503</v>
      </c>
      <c r="E32" s="23" t="s">
        <v>46</v>
      </c>
      <c r="F32" s="24" t="s">
        <v>17</v>
      </c>
      <c r="G32" s="25">
        <v>261.83</v>
      </c>
      <c r="H32" s="25">
        <v>0</v>
      </c>
      <c r="I32" s="25">
        <v>0</v>
      </c>
      <c r="J32" s="25">
        <v>34.6</v>
      </c>
      <c r="K32" s="25">
        <f>SUM(G32:J32)</f>
        <v>296.43</v>
      </c>
    </row>
    <row r="33" spans="1:11" ht="30" x14ac:dyDescent="0.25">
      <c r="A33" s="14" t="s">
        <v>44</v>
      </c>
      <c r="B33" s="15" t="s">
        <v>45</v>
      </c>
      <c r="C33" s="16">
        <v>43509</v>
      </c>
      <c r="D33" s="16">
        <v>43509</v>
      </c>
      <c r="E33" s="17" t="s">
        <v>23</v>
      </c>
      <c r="F33" s="18" t="s">
        <v>17</v>
      </c>
      <c r="G33" s="19">
        <v>744.18</v>
      </c>
      <c r="H33" s="19">
        <v>0</v>
      </c>
      <c r="I33" s="19">
        <v>0</v>
      </c>
      <c r="J33" s="19">
        <v>0</v>
      </c>
      <c r="K33" s="19">
        <f>SUM(G33:J33)</f>
        <v>744.18</v>
      </c>
    </row>
    <row r="34" spans="1:11" ht="30" x14ac:dyDescent="0.25">
      <c r="A34" s="20" t="s">
        <v>44</v>
      </c>
      <c r="B34" s="21" t="s">
        <v>45</v>
      </c>
      <c r="C34" s="22">
        <v>43515</v>
      </c>
      <c r="D34" s="22">
        <v>43517</v>
      </c>
      <c r="E34" s="23" t="s">
        <v>23</v>
      </c>
      <c r="F34" s="24" t="s">
        <v>17</v>
      </c>
      <c r="G34" s="25">
        <v>1295.1600000000001</v>
      </c>
      <c r="H34" s="25">
        <v>461.34</v>
      </c>
      <c r="I34" s="25">
        <v>250.05</v>
      </c>
      <c r="J34" s="25">
        <v>51.9</v>
      </c>
      <c r="K34" s="25">
        <f>SUM(G34:J34)</f>
        <v>2058.4499999999998</v>
      </c>
    </row>
    <row r="35" spans="1:11" ht="30" x14ac:dyDescent="0.25">
      <c r="A35" s="14" t="s">
        <v>44</v>
      </c>
      <c r="B35" s="15" t="s">
        <v>45</v>
      </c>
      <c r="C35" s="16">
        <v>43522</v>
      </c>
      <c r="D35" s="16">
        <v>43522</v>
      </c>
      <c r="E35" s="17" t="s">
        <v>23</v>
      </c>
      <c r="F35" s="18" t="s">
        <v>17</v>
      </c>
      <c r="G35" s="19">
        <v>617.08000000000004</v>
      </c>
      <c r="H35" s="19">
        <v>0</v>
      </c>
      <c r="I35" s="19">
        <v>90.1</v>
      </c>
      <c r="J35" s="19">
        <v>0</v>
      </c>
      <c r="K35" s="19">
        <f>SUM(G35:J35)</f>
        <v>707.18000000000006</v>
      </c>
    </row>
    <row r="36" spans="1:11" ht="30" x14ac:dyDescent="0.25">
      <c r="A36" s="20" t="s">
        <v>44</v>
      </c>
      <c r="B36" s="21" t="s">
        <v>45</v>
      </c>
      <c r="C36" s="22">
        <v>43529</v>
      </c>
      <c r="D36" s="22">
        <v>43529</v>
      </c>
      <c r="E36" s="23" t="s">
        <v>23</v>
      </c>
      <c r="F36" s="24" t="s">
        <v>17</v>
      </c>
      <c r="G36" s="25">
        <v>200.73</v>
      </c>
      <c r="H36" s="25">
        <v>0</v>
      </c>
      <c r="I36" s="25">
        <v>40.1</v>
      </c>
      <c r="J36" s="25">
        <v>0</v>
      </c>
      <c r="K36" s="25">
        <f>SUM(G36:J36)</f>
        <v>240.82999999999998</v>
      </c>
    </row>
    <row r="37" spans="1:11" ht="30" x14ac:dyDescent="0.25">
      <c r="A37" s="14" t="s">
        <v>44</v>
      </c>
      <c r="B37" s="15" t="s">
        <v>45</v>
      </c>
      <c r="C37" s="16">
        <v>43532</v>
      </c>
      <c r="D37" s="16">
        <v>43532</v>
      </c>
      <c r="E37" s="17" t="s">
        <v>23</v>
      </c>
      <c r="F37" s="18" t="s">
        <v>17</v>
      </c>
      <c r="G37" s="19">
        <v>708.7</v>
      </c>
      <c r="H37" s="19">
        <v>0</v>
      </c>
      <c r="I37" s="19">
        <v>19.850000000000001</v>
      </c>
      <c r="J37" s="19">
        <v>0</v>
      </c>
      <c r="K37" s="19">
        <f>SUM(G37:J37)</f>
        <v>728.55000000000007</v>
      </c>
    </row>
    <row r="38" spans="1:11" ht="30" x14ac:dyDescent="0.25">
      <c r="A38" s="20" t="s">
        <v>44</v>
      </c>
      <c r="B38" s="21" t="s">
        <v>45</v>
      </c>
      <c r="C38" s="22">
        <v>43535</v>
      </c>
      <c r="D38" s="22">
        <v>43539</v>
      </c>
      <c r="E38" s="23" t="s">
        <v>19</v>
      </c>
      <c r="F38" s="24" t="s">
        <v>17</v>
      </c>
      <c r="G38" s="25">
        <v>909.19</v>
      </c>
      <c r="H38" s="25">
        <v>1462.86</v>
      </c>
      <c r="I38" s="25">
        <v>380.25</v>
      </c>
      <c r="J38" s="25">
        <v>86.5</v>
      </c>
      <c r="K38" s="25">
        <f>SUM(G38:J38)</f>
        <v>2838.8</v>
      </c>
    </row>
    <row r="39" spans="1:11" ht="30" x14ac:dyDescent="0.25">
      <c r="A39" s="26" t="s">
        <v>44</v>
      </c>
      <c r="B39" s="27" t="s">
        <v>45</v>
      </c>
      <c r="C39" s="28">
        <v>43543</v>
      </c>
      <c r="D39" s="28">
        <v>43546</v>
      </c>
      <c r="E39" s="29" t="s">
        <v>32</v>
      </c>
      <c r="F39" s="30" t="s">
        <v>21</v>
      </c>
      <c r="G39" s="31">
        <v>0</v>
      </c>
      <c r="H39" s="31">
        <v>352.38</v>
      </c>
      <c r="I39" s="31">
        <v>0</v>
      </c>
      <c r="J39" s="31">
        <v>0</v>
      </c>
      <c r="K39" s="31">
        <f>SUM(G39:J39)</f>
        <v>352.38</v>
      </c>
    </row>
    <row r="40" spans="1:11" ht="45" x14ac:dyDescent="0.25">
      <c r="A40" s="32" t="s">
        <v>47</v>
      </c>
      <c r="B40" s="33" t="s">
        <v>48</v>
      </c>
      <c r="C40" s="34">
        <v>43487</v>
      </c>
      <c r="D40" s="34">
        <v>43489</v>
      </c>
      <c r="E40" s="35" t="s">
        <v>20</v>
      </c>
      <c r="F40" s="32" t="s">
        <v>17</v>
      </c>
      <c r="G40" s="36">
        <v>794.93</v>
      </c>
      <c r="H40" s="36">
        <v>437.64</v>
      </c>
      <c r="I40" s="36">
        <v>51.9</v>
      </c>
      <c r="J40" s="36">
        <v>100</v>
      </c>
      <c r="K40" s="36">
        <f>SUM(G40:J40)</f>
        <v>1384.47</v>
      </c>
    </row>
    <row r="41" spans="1:11" ht="45" x14ac:dyDescent="0.25">
      <c r="A41" s="37" t="s">
        <v>47</v>
      </c>
      <c r="B41" s="38" t="s">
        <v>48</v>
      </c>
      <c r="C41" s="39">
        <v>43543</v>
      </c>
      <c r="D41" s="39">
        <v>43546</v>
      </c>
      <c r="E41" s="40" t="s">
        <v>32</v>
      </c>
      <c r="F41" s="37" t="s">
        <v>17</v>
      </c>
      <c r="G41" s="41">
        <v>760.8</v>
      </c>
      <c r="H41" s="41">
        <v>352.38</v>
      </c>
      <c r="I41" s="41">
        <v>51.9</v>
      </c>
      <c r="J41" s="41">
        <v>170.25</v>
      </c>
      <c r="K41" s="41">
        <f>SUM(G41:J41)</f>
        <v>1335.33</v>
      </c>
    </row>
    <row r="42" spans="1:11" ht="30" x14ac:dyDescent="0.25">
      <c r="A42" s="8" t="s">
        <v>49</v>
      </c>
      <c r="B42" s="9" t="s">
        <v>50</v>
      </c>
      <c r="C42" s="10">
        <v>43486</v>
      </c>
      <c r="D42" s="10">
        <v>43486</v>
      </c>
      <c r="E42" s="11" t="s">
        <v>22</v>
      </c>
      <c r="F42" s="12" t="s">
        <v>28</v>
      </c>
      <c r="G42" s="13">
        <v>486.54</v>
      </c>
      <c r="H42" s="13">
        <v>0</v>
      </c>
      <c r="I42" s="13">
        <v>0</v>
      </c>
      <c r="J42" s="13">
        <v>0</v>
      </c>
      <c r="K42" s="13">
        <f>SUM(G42:J42)</f>
        <v>486.54</v>
      </c>
    </row>
    <row r="43" spans="1:11" ht="30" x14ac:dyDescent="0.25">
      <c r="A43" s="14" t="s">
        <v>49</v>
      </c>
      <c r="B43" s="15" t="s">
        <v>50</v>
      </c>
      <c r="C43" s="16">
        <v>43487</v>
      </c>
      <c r="D43" s="16">
        <v>43489</v>
      </c>
      <c r="E43" s="17" t="s">
        <v>20</v>
      </c>
      <c r="F43" s="18" t="s">
        <v>21</v>
      </c>
      <c r="G43" s="19">
        <v>1363.99</v>
      </c>
      <c r="H43" s="19">
        <v>437.64</v>
      </c>
      <c r="I43" s="19">
        <v>100</v>
      </c>
      <c r="J43" s="19">
        <v>51.9</v>
      </c>
      <c r="K43" s="19">
        <f>SUM(G43:J43)</f>
        <v>1953.5300000000002</v>
      </c>
    </row>
    <row r="44" spans="1:11" ht="30" x14ac:dyDescent="0.25">
      <c r="A44" s="20" t="s">
        <v>49</v>
      </c>
      <c r="B44" s="21" t="s">
        <v>50</v>
      </c>
      <c r="C44" s="22">
        <v>43542</v>
      </c>
      <c r="D44" s="22">
        <v>43545</v>
      </c>
      <c r="E44" s="23" t="s">
        <v>32</v>
      </c>
      <c r="F44" s="24" t="s">
        <v>21</v>
      </c>
      <c r="G44" s="25">
        <v>905.7</v>
      </c>
      <c r="H44" s="25">
        <v>528.57000000000005</v>
      </c>
      <c r="I44" s="25">
        <v>190.1</v>
      </c>
      <c r="J44" s="25">
        <v>69.2</v>
      </c>
      <c r="K44" s="25">
        <f>SUM(G44:J44)</f>
        <v>1693.57</v>
      </c>
    </row>
    <row r="45" spans="1:11" ht="30" x14ac:dyDescent="0.25">
      <c r="A45" s="8" t="s">
        <v>14</v>
      </c>
      <c r="B45" s="9" t="s">
        <v>15</v>
      </c>
      <c r="C45" s="10">
        <v>43285</v>
      </c>
      <c r="D45" s="10">
        <v>43497</v>
      </c>
      <c r="E45" s="11" t="s">
        <v>16</v>
      </c>
      <c r="F45" s="12" t="s">
        <v>17</v>
      </c>
      <c r="G45" s="13">
        <v>211.15</v>
      </c>
      <c r="H45" s="13">
        <v>0</v>
      </c>
      <c r="I45" s="13">
        <v>0</v>
      </c>
      <c r="J45" s="13">
        <v>0</v>
      </c>
      <c r="K45" s="13">
        <f>SUM(G45:J45)</f>
        <v>211.15</v>
      </c>
    </row>
    <row r="46" spans="1:11" ht="30" x14ac:dyDescent="0.25">
      <c r="A46" s="14" t="s">
        <v>14</v>
      </c>
      <c r="B46" s="15" t="s">
        <v>15</v>
      </c>
      <c r="C46" s="16">
        <v>43475</v>
      </c>
      <c r="D46" s="16">
        <v>43475</v>
      </c>
      <c r="E46" s="17" t="s">
        <v>18</v>
      </c>
      <c r="F46" s="18" t="s">
        <v>17</v>
      </c>
      <c r="G46" s="19">
        <v>2051.09</v>
      </c>
      <c r="H46" s="19">
        <v>0</v>
      </c>
      <c r="I46" s="19">
        <v>0</v>
      </c>
      <c r="J46" s="19">
        <v>0</v>
      </c>
      <c r="K46" s="19">
        <f>SUM(G46:J46)</f>
        <v>2051.09</v>
      </c>
    </row>
    <row r="47" spans="1:11" ht="30" x14ac:dyDescent="0.25">
      <c r="A47" s="20" t="s">
        <v>14</v>
      </c>
      <c r="B47" s="21" t="s">
        <v>15</v>
      </c>
      <c r="C47" s="22">
        <v>43476</v>
      </c>
      <c r="D47" s="22">
        <v>43479</v>
      </c>
      <c r="E47" s="23" t="s">
        <v>19</v>
      </c>
      <c r="F47" s="24" t="s">
        <v>17</v>
      </c>
      <c r="G47" s="25">
        <v>36.880000000000003</v>
      </c>
      <c r="H47" s="25">
        <v>0</v>
      </c>
      <c r="I47" s="25">
        <v>0</v>
      </c>
      <c r="J47" s="25">
        <v>0</v>
      </c>
      <c r="K47" s="25">
        <f>SUM(G47:J47)</f>
        <v>36.880000000000003</v>
      </c>
    </row>
    <row r="48" spans="1:11" ht="30" x14ac:dyDescent="0.25">
      <c r="A48" s="14" t="s">
        <v>14</v>
      </c>
      <c r="B48" s="15" t="s">
        <v>15</v>
      </c>
      <c r="C48" s="16">
        <v>43487</v>
      </c>
      <c r="D48" s="16">
        <v>43489</v>
      </c>
      <c r="E48" s="17" t="s">
        <v>20</v>
      </c>
      <c r="F48" s="18" t="s">
        <v>21</v>
      </c>
      <c r="G48" s="19">
        <v>1074.95</v>
      </c>
      <c r="H48" s="19">
        <v>0</v>
      </c>
      <c r="I48" s="19">
        <v>50</v>
      </c>
      <c r="J48" s="19">
        <v>51.9</v>
      </c>
      <c r="K48" s="19">
        <f>SUM(G48:J48)</f>
        <v>1176.8500000000001</v>
      </c>
    </row>
    <row r="49" spans="1:11" ht="30" x14ac:dyDescent="0.25">
      <c r="A49" s="20" t="s">
        <v>14</v>
      </c>
      <c r="B49" s="21" t="s">
        <v>15</v>
      </c>
      <c r="C49" s="22">
        <v>43493</v>
      </c>
      <c r="D49" s="22">
        <v>43495</v>
      </c>
      <c r="E49" s="23" t="s">
        <v>22</v>
      </c>
      <c r="F49" s="24" t="s">
        <v>17</v>
      </c>
      <c r="G49" s="25">
        <v>146.65</v>
      </c>
      <c r="H49" s="25">
        <v>702.78</v>
      </c>
      <c r="I49" s="25">
        <v>230.2</v>
      </c>
      <c r="J49" s="25">
        <v>51.9</v>
      </c>
      <c r="K49" s="25">
        <f>SUM(G49:J49)</f>
        <v>1131.53</v>
      </c>
    </row>
    <row r="50" spans="1:11" ht="30" x14ac:dyDescent="0.25">
      <c r="A50" s="14" t="s">
        <v>14</v>
      </c>
      <c r="B50" s="15" t="s">
        <v>15</v>
      </c>
      <c r="C50" s="16">
        <v>43494</v>
      </c>
      <c r="D50" s="16">
        <v>43494</v>
      </c>
      <c r="E50" s="17" t="s">
        <v>23</v>
      </c>
      <c r="F50" s="18" t="s">
        <v>17</v>
      </c>
      <c r="G50" s="19">
        <v>4162.1000000000004</v>
      </c>
      <c r="H50" s="19">
        <v>0</v>
      </c>
      <c r="I50" s="19">
        <v>0</v>
      </c>
      <c r="J50" s="19">
        <v>0</v>
      </c>
      <c r="K50" s="19">
        <f>SUM(G50:J50)</f>
        <v>4162.1000000000004</v>
      </c>
    </row>
    <row r="51" spans="1:11" ht="30" x14ac:dyDescent="0.25">
      <c r="A51" s="20" t="s">
        <v>14</v>
      </c>
      <c r="B51" s="21" t="s">
        <v>15</v>
      </c>
      <c r="C51" s="22">
        <v>43542</v>
      </c>
      <c r="D51" s="22">
        <v>43542</v>
      </c>
      <c r="E51" s="23" t="s">
        <v>23</v>
      </c>
      <c r="F51" s="24" t="s">
        <v>17</v>
      </c>
      <c r="G51" s="25">
        <v>137</v>
      </c>
      <c r="H51" s="25">
        <v>0</v>
      </c>
      <c r="I51" s="25">
        <v>0</v>
      </c>
      <c r="J51" s="25">
        <v>0</v>
      </c>
      <c r="K51" s="25">
        <f>SUM(G51:J51)</f>
        <v>137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51" xr:uid="{EEFFC706-7158-4DA4-AC8C-7D3B2D73200E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1AEE-87AD-406A-BBD5-68BD4703218B}">
  <dimension ref="A1:H4"/>
  <sheetViews>
    <sheetView workbookViewId="0">
      <selection activeCell="A5" sqref="A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51</v>
      </c>
      <c r="B1" s="1" t="s">
        <v>1</v>
      </c>
      <c r="C1" s="42" t="s">
        <v>52</v>
      </c>
      <c r="D1" s="3" t="s">
        <v>53</v>
      </c>
      <c r="E1" s="3" t="s">
        <v>5</v>
      </c>
      <c r="F1" s="3" t="s">
        <v>54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55</v>
      </c>
      <c r="G2" s="7" t="s">
        <v>56</v>
      </c>
      <c r="H2" s="3"/>
    </row>
    <row r="3" spans="1:8" ht="30" x14ac:dyDescent="0.25">
      <c r="A3" s="8" t="s">
        <v>24</v>
      </c>
      <c r="B3" s="12" t="s">
        <v>25</v>
      </c>
      <c r="C3" s="10">
        <v>43446</v>
      </c>
      <c r="D3" s="11" t="s">
        <v>23</v>
      </c>
      <c r="E3" s="12" t="s">
        <v>17</v>
      </c>
      <c r="F3" s="43">
        <v>1</v>
      </c>
      <c r="G3" s="43">
        <v>1</v>
      </c>
      <c r="H3" s="13">
        <v>165.69</v>
      </c>
    </row>
    <row r="4" spans="1:8" ht="30" x14ac:dyDescent="0.25">
      <c r="A4" s="14" t="s">
        <v>24</v>
      </c>
      <c r="B4" s="18" t="s">
        <v>25</v>
      </c>
      <c r="C4" s="16">
        <v>43454</v>
      </c>
      <c r="D4" s="17" t="s">
        <v>22</v>
      </c>
      <c r="E4" s="18" t="s">
        <v>17</v>
      </c>
      <c r="F4" s="44">
        <v>1</v>
      </c>
      <c r="G4" s="44">
        <v>1</v>
      </c>
      <c r="H4" s="19">
        <v>202.1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4" xr:uid="{DDDE9CF2-2BEC-48B9-9A25-5B59838D6750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C81DDE-47A7-4B57-86A9-AF7CFB672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3BCF74-DCD1-4486-B1F0-6F01E05186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B8D72D-C204-4062-BD18-CD5B485F8664}">
  <ds:schemaRefs>
    <ds:schemaRef ds:uri="http://purl.org/dc/terms/"/>
    <ds:schemaRef ds:uri="http://schemas.microsoft.com/office/2006/documentManagement/types"/>
    <ds:schemaRef ds:uri="http://purl.org/dc/elements/1.1/"/>
    <ds:schemaRef ds:uri="2a7ed111-e777-4799-b396-8397ccedd8a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061aada-6d74-45d8-ad5a-5729b18bda97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T1-2019 Déplacement</vt:lpstr>
      <vt:lpstr>T1-2019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2022-05-06T19:47:08Z</dcterms:created>
  <dcterms:modified xsi:type="dcterms:W3CDTF">2022-05-06T19:48:20Z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