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9/"/>
    </mc:Choice>
  </mc:AlternateContent>
  <xr:revisionPtr revIDLastSave="0" documentId="8_{0BEE9955-92ED-4740-BF59-A733E14A8873}" xr6:coauthVersionLast="47" xr6:coauthVersionMax="47" xr10:uidLastSave="{00000000-0000-0000-0000-000000000000}"/>
  <bookViews>
    <workbookView xWindow="18720" yWindow="1960" windowWidth="14900" windowHeight="9710" xr2:uid="{18394FDE-8980-4753-82BE-BB332475CC0F}"/>
  </bookViews>
  <sheets>
    <sheet name="T1-2019 Déplacement" sheetId="1" r:id="rId1"/>
    <sheet name="T1-2019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<sst xmlns="http://schemas.openxmlformats.org/spreadsheetml/2006/main" count="100" uniqueCount="45">
  <si>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</si>
  <si>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</si>
  <si>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</si>
  <si>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</si>
  <si>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</si>
  <si>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</si>
  <si>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</si>
  <si>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</si>
  <si>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</si>
  <si>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</si>
  <si>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</si>
  <si>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</si>
  <si>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</si>
  <si>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</si>
  <si>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02-Président du Conseil d'administration</t>
  </si>
  <si>
    <t>Derek Ballantyne</t>
  </si>
  <si>
    <t>Quebec City</t>
  </si>
  <si>
    <t>Principaux intervenants, Gouvernance interne</t>
  </si>
  <si>
    <t>Winnipeg</t>
  </si>
  <si>
    <t xml:space="preserve">Principaux intervenants, Gouvernance interne, , </t>
  </si>
  <si>
    <t>04-Membre du Conseil d'administrative</t>
  </si>
  <si>
    <t>Peter Sharpe</t>
  </si>
  <si>
    <t>05-Membre du Conseil d'administrative</t>
  </si>
  <si>
    <t>Bruce Shirreff</t>
  </si>
  <si>
    <t>06-Membre du Conseil d'administrative</t>
  </si>
  <si>
    <t>Janice Abbott</t>
  </si>
  <si>
    <t>07-Membre du Conseil d'administrative</t>
  </si>
  <si>
    <t>Dana Ades-Landy</t>
  </si>
  <si>
    <t>Ottawa (Ont.)</t>
  </si>
  <si>
    <t>Gouvernance interne</t>
  </si>
  <si>
    <t>08-Membre du Conseil d'administrative</t>
  </si>
  <si>
    <t>Bob Dhillion</t>
  </si>
  <si>
    <t>09-Membre du Conseil d'administrative</t>
  </si>
  <si>
    <t>Anne Giardini</t>
  </si>
  <si>
    <t>0209-03-21</t>
  </si>
  <si>
    <t>11-Membre du Conseil d'administrative</t>
  </si>
  <si>
    <t>Linda Morris</t>
  </si>
  <si>
    <t>13-Membre du Conseil d'administrative</t>
  </si>
  <si>
    <t>Gordon Laing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</si>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</sst>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56AF-4B15-44B4-BE16-CF695B7EFEEB}">
  <dimension ref="A1:K20"/>
  <sheetViews>
    <sheetView tabSelected="1" workbookViewId="0">
      <selection activeCell="A8" sqref="A8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43487</v>
      </c>
      <c r="D3" s="10">
        <v>43489</v>
      </c>
      <c r="E3" s="11" t="s">
        <v>16</v>
      </c>
      <c r="F3" s="8" t="s">
        <v>17</v>
      </c>
      <c r="G3" s="12">
        <v>2246.77</v>
      </c>
      <c r="H3" s="12">
        <v>437.64</v>
      </c>
      <c r="I3" s="12">
        <v>50</v>
      </c>
      <c r="J3" s="12">
        <v>51.9</v>
      </c>
      <c r="K3" s="12">
        <f>SUM(G3:J3)</f>
        <v>2786.31</v>
      </c>
    </row>
    <row r="4" spans="1:11" ht="30" x14ac:dyDescent="0.25">
      <c r="A4" s="13" t="s">
        <v>14</v>
      </c>
      <c r="B4" s="14" t="s">
        <v>15</v>
      </c>
      <c r="C4" s="15">
        <v>43543</v>
      </c>
      <c r="D4" s="15">
        <v>43545</v>
      </c>
      <c r="E4" s="16" t="s">
        <v>18</v>
      </c>
      <c r="F4" s="13" t="s">
        <v>19</v>
      </c>
      <c r="G4" s="17">
        <v>1763.34</v>
      </c>
      <c r="H4" s="17">
        <v>352.38</v>
      </c>
      <c r="I4" s="17">
        <v>69.849999999999994</v>
      </c>
      <c r="J4" s="17">
        <v>51.9</v>
      </c>
      <c r="K4" s="17">
        <f>SUM(G4:J4)</f>
        <v>2237.4699999999998</v>
      </c>
    </row>
    <row r="5" spans="1:11" ht="30" x14ac:dyDescent="0.25">
      <c r="A5" s="8" t="s">
        <v>20</v>
      </c>
      <c r="B5" s="9" t="s">
        <v>21</v>
      </c>
      <c r="C5" s="10">
        <v>43487</v>
      </c>
      <c r="D5" s="10">
        <v>43489</v>
      </c>
      <c r="E5" s="11" t="s">
        <v>16</v>
      </c>
      <c r="F5" s="8" t="s">
        <v>19</v>
      </c>
      <c r="G5" s="12">
        <v>865.42</v>
      </c>
      <c r="H5" s="12">
        <v>437.64</v>
      </c>
      <c r="I5" s="12">
        <v>50</v>
      </c>
      <c r="J5" s="12">
        <v>51.9</v>
      </c>
      <c r="K5" s="12">
        <f>SUM(G5:J5)</f>
        <v>1404.96</v>
      </c>
    </row>
    <row r="6" spans="1:11" ht="30" x14ac:dyDescent="0.25">
      <c r="A6" s="13" t="s">
        <v>22</v>
      </c>
      <c r="B6" s="14" t="s">
        <v>23</v>
      </c>
      <c r="C6" s="15">
        <v>43487</v>
      </c>
      <c r="D6" s="15">
        <v>43489</v>
      </c>
      <c r="E6" s="16" t="s">
        <v>16</v>
      </c>
      <c r="F6" s="13" t="s">
        <v>17</v>
      </c>
      <c r="G6" s="17">
        <v>3559.44</v>
      </c>
      <c r="H6" s="17">
        <v>437.64</v>
      </c>
      <c r="I6" s="17">
        <v>169.85</v>
      </c>
      <c r="J6" s="17">
        <v>51.9</v>
      </c>
      <c r="K6" s="17">
        <f>SUM(G6:J6)</f>
        <v>4218.83</v>
      </c>
    </row>
    <row r="7" spans="1:11" ht="30" x14ac:dyDescent="0.25">
      <c r="A7" s="8" t="s">
        <v>22</v>
      </c>
      <c r="B7" s="9" t="s">
        <v>23</v>
      </c>
      <c r="C7" s="10">
        <v>43543</v>
      </c>
      <c r="D7" s="10">
        <v>43545</v>
      </c>
      <c r="E7" s="11" t="s">
        <v>18</v>
      </c>
      <c r="F7" s="8" t="s">
        <v>19</v>
      </c>
      <c r="G7" s="12">
        <v>5160.2299999999996</v>
      </c>
      <c r="H7" s="12">
        <v>528.57000000000005</v>
      </c>
      <c r="I7" s="12">
        <v>0</v>
      </c>
      <c r="J7" s="12">
        <v>51.9</v>
      </c>
      <c r="K7" s="12">
        <f>SUM(G7:J7)</f>
        <v>5740.6999999999989</v>
      </c>
    </row>
    <row r="8" spans="1:11" ht="30" x14ac:dyDescent="0.25">
      <c r="A8" s="13" t="s">
        <v>24</v>
      </c>
      <c r="B8" s="14" t="s">
        <v>25</v>
      </c>
      <c r="C8" s="15">
        <v>43486</v>
      </c>
      <c r="D8" s="15">
        <v>43489</v>
      </c>
      <c r="E8" s="16" t="s">
        <v>16</v>
      </c>
      <c r="F8" s="13" t="s">
        <v>17</v>
      </c>
      <c r="G8" s="17">
        <v>3422.02</v>
      </c>
      <c r="H8" s="17">
        <v>437.64</v>
      </c>
      <c r="I8" s="17">
        <v>69.849999999999994</v>
      </c>
      <c r="J8" s="17">
        <v>51.9</v>
      </c>
      <c r="K8" s="17">
        <f>SUM(G8:J8)</f>
        <v>3981.41</v>
      </c>
    </row>
    <row r="9" spans="1:11" ht="30" x14ac:dyDescent="0.25">
      <c r="A9" s="8" t="s">
        <v>24</v>
      </c>
      <c r="B9" s="9" t="s">
        <v>25</v>
      </c>
      <c r="C9" s="10">
        <v>43542</v>
      </c>
      <c r="D9" s="10">
        <v>43545</v>
      </c>
      <c r="E9" s="11" t="s">
        <v>18</v>
      </c>
      <c r="F9" s="8" t="s">
        <v>17</v>
      </c>
      <c r="G9" s="12">
        <v>1499.76</v>
      </c>
      <c r="H9" s="12">
        <v>528.57000000000005</v>
      </c>
      <c r="I9" s="12">
        <v>40.1</v>
      </c>
      <c r="J9" s="12">
        <v>69.2</v>
      </c>
      <c r="K9" s="12">
        <f>SUM(G9:J9)</f>
        <v>2137.6299999999997</v>
      </c>
    </row>
    <row r="10" spans="1:11" ht="30" x14ac:dyDescent="0.25">
      <c r="A10" s="13" t="s">
        <v>26</v>
      </c>
      <c r="B10" s="14" t="s">
        <v>27</v>
      </c>
      <c r="C10" s="15">
        <v>43472</v>
      </c>
      <c r="D10" s="15">
        <v>43472</v>
      </c>
      <c r="E10" s="16" t="s">
        <v>28</v>
      </c>
      <c r="F10" s="13" t="s">
        <v>29</v>
      </c>
      <c r="G10" s="17">
        <v>237.42</v>
      </c>
      <c r="H10" s="17">
        <v>0</v>
      </c>
      <c r="I10" s="17">
        <v>0</v>
      </c>
      <c r="J10" s="17">
        <v>0</v>
      </c>
      <c r="K10" s="17">
        <f>SUM(G10:J10)</f>
        <v>237.42</v>
      </c>
    </row>
    <row r="11" spans="1:11" ht="30" x14ac:dyDescent="0.25">
      <c r="A11" s="8" t="s">
        <v>26</v>
      </c>
      <c r="B11" s="9" t="s">
        <v>27</v>
      </c>
      <c r="C11" s="10">
        <v>43486</v>
      </c>
      <c r="D11" s="10">
        <v>43489</v>
      </c>
      <c r="E11" s="11" t="s">
        <v>16</v>
      </c>
      <c r="F11" s="8" t="s">
        <v>17</v>
      </c>
      <c r="G11" s="12">
        <v>25</v>
      </c>
      <c r="H11" s="12">
        <v>437.64</v>
      </c>
      <c r="I11" s="12">
        <v>50</v>
      </c>
      <c r="J11" s="12">
        <v>51.9</v>
      </c>
      <c r="K11" s="12">
        <f>SUM(G11:J11)</f>
        <v>564.54</v>
      </c>
    </row>
    <row r="12" spans="1:11" ht="30" x14ac:dyDescent="0.25">
      <c r="A12" s="13" t="s">
        <v>26</v>
      </c>
      <c r="B12" s="14" t="s">
        <v>27</v>
      </c>
      <c r="C12" s="15">
        <v>43543</v>
      </c>
      <c r="D12" s="15">
        <v>43545</v>
      </c>
      <c r="E12" s="16" t="s">
        <v>18</v>
      </c>
      <c r="F12" s="13" t="s">
        <v>17</v>
      </c>
      <c r="G12" s="17">
        <v>1298.7</v>
      </c>
      <c r="H12" s="17">
        <v>352.38</v>
      </c>
      <c r="I12" s="17">
        <v>40.1</v>
      </c>
      <c r="J12" s="17">
        <v>51.9</v>
      </c>
      <c r="K12" s="17">
        <f>SUM(G12:J12)</f>
        <v>1743.08</v>
      </c>
    </row>
    <row r="13" spans="1:11" ht="30" x14ac:dyDescent="0.25">
      <c r="A13" s="8" t="s">
        <v>30</v>
      </c>
      <c r="B13" s="9" t="s">
        <v>31</v>
      </c>
      <c r="C13" s="10">
        <v>43487</v>
      </c>
      <c r="D13" s="10">
        <v>43489</v>
      </c>
      <c r="E13" s="11" t="s">
        <v>16</v>
      </c>
      <c r="F13" s="8" t="s">
        <v>17</v>
      </c>
      <c r="G13" s="12">
        <v>4926.4799999999996</v>
      </c>
      <c r="H13" s="12">
        <v>437.64</v>
      </c>
      <c r="I13" s="12">
        <v>0</v>
      </c>
      <c r="J13" s="12">
        <v>0</v>
      </c>
      <c r="K13" s="12">
        <f>SUM(G13:J13)</f>
        <v>5364.12</v>
      </c>
    </row>
    <row r="14" spans="1:11" ht="30" x14ac:dyDescent="0.25">
      <c r="A14" s="13" t="s">
        <v>30</v>
      </c>
      <c r="B14" s="14" t="s">
        <v>31</v>
      </c>
      <c r="C14" s="15">
        <v>43542</v>
      </c>
      <c r="D14" s="15">
        <v>43545</v>
      </c>
      <c r="E14" s="16" t="s">
        <v>18</v>
      </c>
      <c r="F14" s="13" t="s">
        <v>17</v>
      </c>
      <c r="G14" s="17">
        <v>764.84</v>
      </c>
      <c r="H14" s="17">
        <v>528.57000000000005</v>
      </c>
      <c r="I14" s="17">
        <v>0</v>
      </c>
      <c r="J14" s="17">
        <v>0</v>
      </c>
      <c r="K14" s="17">
        <f>SUM(G14:J14)</f>
        <v>1293.4100000000001</v>
      </c>
    </row>
    <row r="15" spans="1:11" ht="30" x14ac:dyDescent="0.25">
      <c r="A15" s="8" t="s">
        <v>32</v>
      </c>
      <c r="B15" s="9" t="s">
        <v>33</v>
      </c>
      <c r="C15" s="10">
        <v>43487</v>
      </c>
      <c r="D15" s="10">
        <v>43489</v>
      </c>
      <c r="E15" s="11" t="s">
        <v>16</v>
      </c>
      <c r="F15" s="8" t="s">
        <v>17</v>
      </c>
      <c r="G15" s="12">
        <v>3386.99</v>
      </c>
      <c r="H15" s="12">
        <v>437.64</v>
      </c>
      <c r="I15" s="12">
        <v>0</v>
      </c>
      <c r="J15" s="12">
        <v>51.9</v>
      </c>
      <c r="K15" s="12">
        <f>SUM(G15:J15)</f>
        <v>3876.5299999999997</v>
      </c>
    </row>
    <row r="16" spans="1:11" ht="30" x14ac:dyDescent="0.25">
      <c r="A16" s="13" t="s">
        <v>32</v>
      </c>
      <c r="B16" s="14" t="s">
        <v>33</v>
      </c>
      <c r="C16" s="15">
        <v>43542</v>
      </c>
      <c r="D16" s="15" t="s">
        <v>34</v>
      </c>
      <c r="E16" s="16" t="s">
        <v>18</v>
      </c>
      <c r="F16" s="13" t="s">
        <v>17</v>
      </c>
      <c r="G16" s="17">
        <v>793.76</v>
      </c>
      <c r="H16" s="17">
        <v>528.57000000000005</v>
      </c>
      <c r="I16" s="17">
        <v>90.1</v>
      </c>
      <c r="J16" s="17">
        <v>69.2</v>
      </c>
      <c r="K16" s="17">
        <f>SUM(G16:J16)</f>
        <v>1481.6299999999999</v>
      </c>
    </row>
    <row r="17" spans="1:11" ht="30" x14ac:dyDescent="0.25">
      <c r="A17" s="8" t="s">
        <v>35</v>
      </c>
      <c r="B17" s="9" t="s">
        <v>36</v>
      </c>
      <c r="C17" s="10">
        <v>43486</v>
      </c>
      <c r="D17" s="10">
        <v>43489</v>
      </c>
      <c r="E17" s="11" t="s">
        <v>16</v>
      </c>
      <c r="F17" s="8" t="s">
        <v>17</v>
      </c>
      <c r="G17" s="12">
        <v>2887.3</v>
      </c>
      <c r="H17" s="12">
        <v>730.26</v>
      </c>
      <c r="I17" s="12">
        <v>120.25</v>
      </c>
      <c r="J17" s="12">
        <v>69.2</v>
      </c>
      <c r="K17" s="12">
        <f>SUM(G17:J17)</f>
        <v>3807.01</v>
      </c>
    </row>
    <row r="18" spans="1:11" ht="30" x14ac:dyDescent="0.25">
      <c r="A18" s="13" t="s">
        <v>35</v>
      </c>
      <c r="B18" s="14" t="s">
        <v>36</v>
      </c>
      <c r="C18" s="15">
        <v>43542</v>
      </c>
      <c r="D18" s="15">
        <v>43545</v>
      </c>
      <c r="E18" s="16" t="s">
        <v>18</v>
      </c>
      <c r="F18" s="13" t="s">
        <v>17</v>
      </c>
      <c r="G18" s="17">
        <v>2389.91</v>
      </c>
      <c r="H18" s="17">
        <v>704.76</v>
      </c>
      <c r="I18" s="17">
        <v>130.19999999999999</v>
      </c>
      <c r="J18" s="17">
        <v>86.5</v>
      </c>
      <c r="K18" s="17">
        <f>SUM(G18:J18)</f>
        <v>3311.37</v>
      </c>
    </row>
    <row r="19" spans="1:11" ht="30" x14ac:dyDescent="0.25">
      <c r="A19" s="8" t="s">
        <v>37</v>
      </c>
      <c r="B19" s="9" t="s">
        <v>38</v>
      </c>
      <c r="C19" s="10">
        <v>43486</v>
      </c>
      <c r="D19" s="10">
        <v>43489</v>
      </c>
      <c r="E19" s="11" t="s">
        <v>16</v>
      </c>
      <c r="F19" s="8" t="s">
        <v>17</v>
      </c>
      <c r="G19" s="12">
        <v>598.33000000000004</v>
      </c>
      <c r="H19" s="12">
        <v>437.64</v>
      </c>
      <c r="I19" s="12">
        <v>119.85</v>
      </c>
      <c r="J19" s="12">
        <v>51.9</v>
      </c>
      <c r="K19" s="12">
        <f>SUM(G19:J19)</f>
        <v>1207.72</v>
      </c>
    </row>
    <row r="20" spans="1:11" ht="30" x14ac:dyDescent="0.25">
      <c r="A20" s="13" t="s">
        <v>37</v>
      </c>
      <c r="B20" s="14" t="s">
        <v>38</v>
      </c>
      <c r="C20" s="15">
        <v>43543</v>
      </c>
      <c r="D20" s="15">
        <v>43545</v>
      </c>
      <c r="E20" s="16" t="s">
        <v>18</v>
      </c>
      <c r="F20" s="13" t="s">
        <v>17</v>
      </c>
      <c r="G20" s="17">
        <v>1923.34</v>
      </c>
      <c r="H20" s="17">
        <v>352.38</v>
      </c>
      <c r="I20" s="17">
        <v>70.25</v>
      </c>
      <c r="J20" s="17">
        <v>51.9</v>
      </c>
      <c r="K20" s="17">
        <f>SUM(G20:J20)</f>
        <v>2397.87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B713A7F6-C43C-4B8C-869B-C1384DFCD7C7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5BA4-9EF4-4F9A-B24C-E19235398886}">
  <dimension ref="A1:H3"/>
  <sheetViews>
    <sheetView workbookViewId="0">
      <selection activeCell="A4" sqref="A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39</v>
      </c>
      <c r="B1" s="1" t="s">
        <v>1</v>
      </c>
      <c r="C1" s="18" t="s">
        <v>40</v>
      </c>
      <c r="D1" s="3" t="s">
        <v>41</v>
      </c>
      <c r="E1" s="3" t="s">
        <v>5</v>
      </c>
      <c r="F1" s="3" t="s">
        <v>42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43</v>
      </c>
      <c r="G2" s="7" t="s">
        <v>44</v>
      </c>
      <c r="H2" s="3"/>
    </row>
    <row r="3" spans="1:8" ht="30" x14ac:dyDescent="0.25">
      <c r="A3" s="8" t="s">
        <v>26</v>
      </c>
      <c r="B3" s="8" t="s">
        <v>27</v>
      </c>
      <c r="C3" s="10">
        <v>43472</v>
      </c>
      <c r="D3" s="11" t="s">
        <v>28</v>
      </c>
      <c r="E3" s="8" t="s">
        <v>29</v>
      </c>
      <c r="F3" s="19">
        <v>0</v>
      </c>
      <c r="G3" s="19">
        <v>1</v>
      </c>
      <c r="H3" s="12">
        <v>67.739999999999995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" xr:uid="{691EA588-4E55-41EE-865F-3938D7B69404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0F1881-AF7A-4000-BFF2-771DD00CD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C7171-E116-4138-BC51-22E2625D7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95299-35B9-492A-BC23-68AFF7A580BA}">
  <ds:schemaRefs>
    <ds:schemaRef ds:uri="http://www.w3.org/XML/1998/namespace"/>
    <ds:schemaRef ds:uri="2a7ed111-e777-4799-b396-8397ccedd8a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061aada-6d74-45d8-ad5a-5729b18bda97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T1-2019 Déplacement</vt:lpstr>
      <vt:lpstr>T1-2019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2022-05-10T17:59:46Z</dcterms:created>
  <dcterms:modified xsi:type="dcterms:W3CDTF">2022-05-10T18:00:40Z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