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10D91036-28D8-49E0-9348-205B686426F5}" xr6:coauthVersionLast="47" xr6:coauthVersionMax="47" xr10:uidLastSave="{00000000-0000-0000-0000-000000000000}"/>
  <bookViews>
    <workbookView xWindow="15480" yWindow="1630" windowWidth="14900" windowHeight="9710" xr2:uid="{075FCC85-505F-4B4B-9A05-D30EBDF32581}"/>
  </bookViews>
  <sheets>
    <sheet name="Q2-2018 Travel" sheetId="1" r:id="rId1"/>
    <sheet name="Q2-2018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<sst xmlns="http://schemas.openxmlformats.org/spreadsheetml/2006/main" count="99" uniqueCount="46">
  <si>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</si>
  <si>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</si>
  <si>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</si>
  <si>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</si>
  <si>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</si>
  <si>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</si>
  <si>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</si>
  <si>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</si>
  <si>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</si>
  <si>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</si>
  <si>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</si>
  <si>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</si>
  <si>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</si>
  <si>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</si>
  <si>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01-Chairman of the Board</t>
  </si>
  <si>
    <t>Ballantyne, Derek</t>
  </si>
  <si>
    <t>Cornwall</t>
  </si>
  <si>
    <t>Operational Activity (Internal)</t>
  </si>
  <si>
    <t>Vancouver, BC</t>
  </si>
  <si>
    <t>General Corporate Representation (External)</t>
  </si>
  <si>
    <t>;Melbourne</t>
  </si>
  <si>
    <t>Ottawa, ON</t>
  </si>
  <si>
    <t>Montréal, QC</t>
  </si>
  <si>
    <t>Attendance at Board of Directors Meeting</t>
  </si>
  <si>
    <t>05-Board of Director Member</t>
  </si>
  <si>
    <t>Bruce Shirreff</t>
  </si>
  <si>
    <t>06-Board of Director Member</t>
  </si>
  <si>
    <t>Janice Abbott</t>
  </si>
  <si>
    <t>07-Board of Director Member</t>
  </si>
  <si>
    <t>Dana Ades-Landy</t>
  </si>
  <si>
    <t>08-Board of Director Member</t>
  </si>
  <si>
    <t>Bob Dhillion</t>
  </si>
  <si>
    <t>09-Board of Director Member</t>
  </si>
  <si>
    <t>Anne Giardini</t>
  </si>
  <si>
    <t>Toronto, ON</t>
  </si>
  <si>
    <t>Montréal, QC; Ottawa, ON</t>
  </si>
  <si>
    <t>Operational Activity (Internal), Attendance at Board of Directors Meeting</t>
  </si>
  <si>
    <t>11-Board of Director Member</t>
  </si>
  <si>
    <t>Linda Morris</t>
  </si>
  <si>
    <t>Calgary, AB</t>
  </si>
  <si>
    <t>Training &amp; Conferences</t>
  </si>
  <si>
    <t>Date
(yyyy-mmm-dd)</t>
  </si>
  <si>
    <t>Number of Attendees</t>
  </si>
  <si>
    <t>Internal</t>
  </si>
  <si>
    <t>External</t>
  </si>
  <si>
    <t>Operational Activity (External)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</si>
</sst>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9DE0-E698-416A-8EE3-1A1C6F14ACDD}">
  <dimension ref="A1:K20"/>
  <sheetViews>
    <sheetView tabSelected="1" workbookViewId="0">
      <selection activeCell="A7" sqref="A7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43200</v>
      </c>
      <c r="D3" s="10">
        <v>43201</v>
      </c>
      <c r="E3" s="11" t="s">
        <v>16</v>
      </c>
      <c r="F3" s="8" t="s">
        <v>17</v>
      </c>
      <c r="G3" s="12">
        <v>645.44000000000005</v>
      </c>
      <c r="H3" s="12">
        <v>0</v>
      </c>
      <c r="I3" s="12">
        <v>0</v>
      </c>
      <c r="J3" s="12">
        <v>0</v>
      </c>
      <c r="K3" s="12">
        <f>SUM(G3:J3)</f>
        <v>645.44000000000005</v>
      </c>
    </row>
    <row r="4" spans="1:11" ht="30" x14ac:dyDescent="0.25">
      <c r="A4" s="13" t="s">
        <v>14</v>
      </c>
      <c r="B4" s="14" t="s">
        <v>15</v>
      </c>
      <c r="C4" s="15">
        <v>43203</v>
      </c>
      <c r="D4" s="15">
        <v>43204</v>
      </c>
      <c r="E4" s="16" t="s">
        <v>18</v>
      </c>
      <c r="F4" s="13" t="s">
        <v>19</v>
      </c>
      <c r="G4" s="17">
        <v>510.75</v>
      </c>
      <c r="H4" s="17">
        <v>0</v>
      </c>
      <c r="I4" s="17">
        <v>47.35</v>
      </c>
      <c r="J4" s="17">
        <v>0</v>
      </c>
      <c r="K4" s="17">
        <f>SUM(G4:J4)</f>
        <v>558.1</v>
      </c>
    </row>
    <row r="5" spans="1:11" ht="30" x14ac:dyDescent="0.25">
      <c r="A5" s="8" t="s">
        <v>14</v>
      </c>
      <c r="B5" s="9" t="s">
        <v>15</v>
      </c>
      <c r="C5" s="10">
        <v>43204</v>
      </c>
      <c r="D5" s="10">
        <v>43209</v>
      </c>
      <c r="E5" s="11" t="s">
        <v>20</v>
      </c>
      <c r="F5" s="8" t="s">
        <v>19</v>
      </c>
      <c r="G5" s="12">
        <v>6142.43</v>
      </c>
      <c r="H5" s="12">
        <v>0</v>
      </c>
      <c r="I5" s="12">
        <v>0</v>
      </c>
      <c r="J5" s="12">
        <v>0</v>
      </c>
      <c r="K5" s="12">
        <f>SUM(G5:J5)</f>
        <v>6142.43</v>
      </c>
    </row>
    <row r="6" spans="1:11" ht="30" x14ac:dyDescent="0.25">
      <c r="A6" s="13" t="s">
        <v>14</v>
      </c>
      <c r="B6" s="14" t="s">
        <v>15</v>
      </c>
      <c r="C6" s="15">
        <v>43223</v>
      </c>
      <c r="D6" s="15">
        <v>43223</v>
      </c>
      <c r="E6" s="16" t="s">
        <v>21</v>
      </c>
      <c r="F6" s="13" t="s">
        <v>17</v>
      </c>
      <c r="G6" s="17">
        <v>554.92999999999995</v>
      </c>
      <c r="H6" s="17">
        <v>0</v>
      </c>
      <c r="I6" s="17">
        <v>0</v>
      </c>
      <c r="J6" s="17">
        <v>0</v>
      </c>
      <c r="K6" s="17">
        <f>SUM(G6:J6)</f>
        <v>554.92999999999995</v>
      </c>
    </row>
    <row r="7" spans="1:11" ht="30" x14ac:dyDescent="0.25">
      <c r="A7" s="8" t="s">
        <v>14</v>
      </c>
      <c r="B7" s="9" t="s">
        <v>15</v>
      </c>
      <c r="C7" s="10">
        <v>43235</v>
      </c>
      <c r="D7" s="10">
        <v>43237</v>
      </c>
      <c r="E7" s="11" t="s">
        <v>18</v>
      </c>
      <c r="F7" s="8" t="s">
        <v>19</v>
      </c>
      <c r="G7" s="12">
        <v>5114.1899999999996</v>
      </c>
      <c r="H7" s="12">
        <v>0</v>
      </c>
      <c r="I7" s="12">
        <v>0</v>
      </c>
      <c r="J7" s="12">
        <v>0</v>
      </c>
      <c r="K7" s="12">
        <f>SUM(G7:J7)</f>
        <v>5114.1899999999996</v>
      </c>
    </row>
    <row r="8" spans="1:11" ht="30" x14ac:dyDescent="0.25">
      <c r="A8" s="13" t="s">
        <v>14</v>
      </c>
      <c r="B8" s="14" t="s">
        <v>15</v>
      </c>
      <c r="C8" s="15">
        <v>43241</v>
      </c>
      <c r="D8" s="15">
        <v>43244</v>
      </c>
      <c r="E8" s="16" t="s">
        <v>22</v>
      </c>
      <c r="F8" s="13" t="s">
        <v>23</v>
      </c>
      <c r="G8" s="17">
        <v>574.91</v>
      </c>
      <c r="H8" s="17">
        <v>853.23</v>
      </c>
      <c r="I8" s="17">
        <v>0</v>
      </c>
      <c r="J8" s="17">
        <v>0</v>
      </c>
      <c r="K8" s="17">
        <f>SUM(G8:J8)</f>
        <v>1428.1399999999999</v>
      </c>
    </row>
    <row r="9" spans="1:11" ht="30" x14ac:dyDescent="0.25">
      <c r="A9" s="8" t="s">
        <v>24</v>
      </c>
      <c r="B9" s="9" t="s">
        <v>25</v>
      </c>
      <c r="C9" s="10">
        <v>43242</v>
      </c>
      <c r="D9" s="10">
        <v>43244</v>
      </c>
      <c r="E9" s="11" t="s">
        <v>22</v>
      </c>
      <c r="F9" s="8" t="s">
        <v>23</v>
      </c>
      <c r="G9" s="12">
        <v>615.75</v>
      </c>
      <c r="H9" s="12">
        <v>568.82000000000005</v>
      </c>
      <c r="I9" s="12">
        <v>0</v>
      </c>
      <c r="J9" s="12">
        <v>51.9</v>
      </c>
      <c r="K9" s="12">
        <f>SUM(G9:J9)</f>
        <v>1236.4700000000003</v>
      </c>
    </row>
    <row r="10" spans="1:11" ht="30" x14ac:dyDescent="0.25">
      <c r="A10" s="13" t="s">
        <v>26</v>
      </c>
      <c r="B10" s="14" t="s">
        <v>27</v>
      </c>
      <c r="C10" s="15">
        <v>43241</v>
      </c>
      <c r="D10" s="15">
        <v>43244</v>
      </c>
      <c r="E10" s="16" t="s">
        <v>22</v>
      </c>
      <c r="F10" s="13" t="s">
        <v>23</v>
      </c>
      <c r="G10" s="17">
        <v>3377.05</v>
      </c>
      <c r="H10" s="17">
        <v>853.23</v>
      </c>
      <c r="I10" s="17">
        <v>0</v>
      </c>
      <c r="J10" s="17">
        <v>69.2</v>
      </c>
      <c r="K10" s="17">
        <f>SUM(G10:J10)</f>
        <v>4299.4800000000005</v>
      </c>
    </row>
    <row r="11" spans="1:11" ht="30" x14ac:dyDescent="0.25">
      <c r="A11" s="8" t="s">
        <v>28</v>
      </c>
      <c r="B11" s="9" t="s">
        <v>29</v>
      </c>
      <c r="C11" s="10">
        <v>43223</v>
      </c>
      <c r="D11" s="10">
        <v>43223</v>
      </c>
      <c r="E11" s="11" t="s">
        <v>21</v>
      </c>
      <c r="F11" s="8" t="s">
        <v>17</v>
      </c>
      <c r="G11" s="12">
        <v>340.55</v>
      </c>
      <c r="H11" s="12">
        <v>0</v>
      </c>
      <c r="I11" s="12">
        <v>0</v>
      </c>
      <c r="J11" s="12">
        <v>0</v>
      </c>
      <c r="K11" s="12">
        <f>SUM(G11:J11)</f>
        <v>340.55</v>
      </c>
    </row>
    <row r="12" spans="1:11" ht="30" x14ac:dyDescent="0.25">
      <c r="A12" s="13" t="s">
        <v>28</v>
      </c>
      <c r="B12" s="14" t="s">
        <v>29</v>
      </c>
      <c r="C12" s="15">
        <v>43242</v>
      </c>
      <c r="D12" s="15">
        <v>43244</v>
      </c>
      <c r="E12" s="16" t="s">
        <v>22</v>
      </c>
      <c r="F12" s="13" t="s">
        <v>23</v>
      </c>
      <c r="G12" s="17">
        <v>75</v>
      </c>
      <c r="H12" s="17">
        <v>0</v>
      </c>
      <c r="I12" s="17">
        <v>0</v>
      </c>
      <c r="J12" s="17">
        <v>0</v>
      </c>
      <c r="K12" s="17">
        <f>SUM(G12:J12)</f>
        <v>75</v>
      </c>
    </row>
    <row r="13" spans="1:11" ht="30" x14ac:dyDescent="0.25">
      <c r="A13" s="8" t="s">
        <v>30</v>
      </c>
      <c r="B13" s="9" t="s">
        <v>31</v>
      </c>
      <c r="C13" s="10">
        <v>43241</v>
      </c>
      <c r="D13" s="10">
        <v>43244</v>
      </c>
      <c r="E13" s="11" t="s">
        <v>22</v>
      </c>
      <c r="F13" s="8" t="s">
        <v>23</v>
      </c>
      <c r="G13" s="12">
        <v>3449.02</v>
      </c>
      <c r="H13" s="12">
        <v>853.23</v>
      </c>
      <c r="I13" s="12">
        <v>0</v>
      </c>
      <c r="J13" s="12">
        <v>0</v>
      </c>
      <c r="K13" s="12">
        <f>SUM(G13:J13)</f>
        <v>4302.25</v>
      </c>
    </row>
    <row r="14" spans="1:11" ht="30" x14ac:dyDescent="0.25">
      <c r="A14" s="13" t="s">
        <v>32</v>
      </c>
      <c r="B14" s="14" t="s">
        <v>33</v>
      </c>
      <c r="C14" s="15">
        <v>43110</v>
      </c>
      <c r="D14" s="15">
        <v>43111</v>
      </c>
      <c r="E14" s="16" t="s">
        <v>34</v>
      </c>
      <c r="F14" s="13" t="s">
        <v>23</v>
      </c>
      <c r="G14" s="17">
        <v>444.23</v>
      </c>
      <c r="H14" s="17">
        <v>0</v>
      </c>
      <c r="I14" s="17">
        <v>0</v>
      </c>
      <c r="J14" s="17">
        <v>0</v>
      </c>
      <c r="K14" s="17">
        <f>SUM(G14:J14)</f>
        <v>444.23</v>
      </c>
    </row>
    <row r="15" spans="1:11" ht="30" x14ac:dyDescent="0.25">
      <c r="A15" s="8" t="s">
        <v>32</v>
      </c>
      <c r="B15" s="9" t="s">
        <v>33</v>
      </c>
      <c r="C15" s="10">
        <v>43179</v>
      </c>
      <c r="D15" s="10">
        <v>43181</v>
      </c>
      <c r="E15" s="11" t="s">
        <v>34</v>
      </c>
      <c r="F15" s="8" t="s">
        <v>23</v>
      </c>
      <c r="G15" s="12">
        <v>808.91</v>
      </c>
      <c r="H15" s="12">
        <v>0</v>
      </c>
      <c r="I15" s="12">
        <v>0</v>
      </c>
      <c r="J15" s="12">
        <v>0</v>
      </c>
      <c r="K15" s="12">
        <f>SUM(G15:J15)</f>
        <v>808.91</v>
      </c>
    </row>
    <row r="16" spans="1:11" ht="60" x14ac:dyDescent="0.25">
      <c r="A16" s="13" t="s">
        <v>32</v>
      </c>
      <c r="B16" s="14" t="s">
        <v>33</v>
      </c>
      <c r="C16" s="15">
        <v>43241</v>
      </c>
      <c r="D16" s="15">
        <v>43249</v>
      </c>
      <c r="E16" s="16" t="s">
        <v>35</v>
      </c>
      <c r="F16" s="13" t="s">
        <v>36</v>
      </c>
      <c r="G16" s="17">
        <v>1281.79</v>
      </c>
      <c r="H16" s="17">
        <v>853.23</v>
      </c>
      <c r="I16" s="17">
        <v>0</v>
      </c>
      <c r="J16" s="17">
        <v>0</v>
      </c>
      <c r="K16" s="17">
        <f>SUM(G16:J16)</f>
        <v>2135.02</v>
      </c>
    </row>
    <row r="17" spans="1:11" ht="30" x14ac:dyDescent="0.25">
      <c r="A17" s="8" t="s">
        <v>32</v>
      </c>
      <c r="B17" s="9" t="s">
        <v>33</v>
      </c>
      <c r="C17" s="10">
        <v>43269</v>
      </c>
      <c r="D17" s="10">
        <v>43270</v>
      </c>
      <c r="E17" s="11" t="s">
        <v>21</v>
      </c>
      <c r="F17" s="8" t="s">
        <v>23</v>
      </c>
      <c r="G17" s="12">
        <v>2371.17</v>
      </c>
      <c r="H17" s="12">
        <v>0</v>
      </c>
      <c r="I17" s="12">
        <v>0</v>
      </c>
      <c r="J17" s="12">
        <v>0</v>
      </c>
      <c r="K17" s="12">
        <f>SUM(G17:J17)</f>
        <v>2371.17</v>
      </c>
    </row>
    <row r="18" spans="1:11" ht="30" x14ac:dyDescent="0.25">
      <c r="A18" s="13" t="s">
        <v>37</v>
      </c>
      <c r="B18" s="14" t="s">
        <v>38</v>
      </c>
      <c r="C18" s="15">
        <v>43216</v>
      </c>
      <c r="D18" s="15">
        <v>43217</v>
      </c>
      <c r="E18" s="16" t="s">
        <v>39</v>
      </c>
      <c r="F18" s="13" t="s">
        <v>40</v>
      </c>
      <c r="G18" s="17">
        <v>782.38</v>
      </c>
      <c r="H18" s="17">
        <v>223.42</v>
      </c>
      <c r="I18" s="17">
        <v>113.8</v>
      </c>
      <c r="J18" s="17">
        <v>34.6</v>
      </c>
      <c r="K18" s="17">
        <f>SUM(G18:J18)</f>
        <v>1154.1999999999998</v>
      </c>
    </row>
    <row r="19" spans="1:11" ht="30" x14ac:dyDescent="0.25">
      <c r="A19" s="8" t="s">
        <v>37</v>
      </c>
      <c r="B19" s="9" t="s">
        <v>38</v>
      </c>
      <c r="C19" s="10">
        <v>43241</v>
      </c>
      <c r="D19" s="10">
        <v>43244</v>
      </c>
      <c r="E19" s="11" t="s">
        <v>22</v>
      </c>
      <c r="F19" s="8" t="s">
        <v>23</v>
      </c>
      <c r="G19" s="12">
        <v>3440.05</v>
      </c>
      <c r="H19" s="12">
        <v>1137.6400000000001</v>
      </c>
      <c r="I19" s="12">
        <v>66.45</v>
      </c>
      <c r="J19" s="12">
        <v>86.5</v>
      </c>
      <c r="K19" s="12">
        <f>SUM(G19:J19)</f>
        <v>4730.6400000000003</v>
      </c>
    </row>
    <row r="20" spans="1:11" ht="30" x14ac:dyDescent="0.25">
      <c r="A20" s="13" t="s">
        <v>37</v>
      </c>
      <c r="B20" s="14" t="s">
        <v>38</v>
      </c>
      <c r="C20" s="15">
        <v>43269</v>
      </c>
      <c r="D20" s="15">
        <v>43272</v>
      </c>
      <c r="E20" s="16" t="s">
        <v>34</v>
      </c>
      <c r="F20" s="13" t="s">
        <v>40</v>
      </c>
      <c r="G20" s="17">
        <v>4247.71</v>
      </c>
      <c r="H20" s="17">
        <v>0</v>
      </c>
      <c r="I20" s="17">
        <v>113.8</v>
      </c>
      <c r="J20" s="17">
        <v>69.2</v>
      </c>
      <c r="K20" s="17">
        <f>SUM(G20:J20)</f>
        <v>4430.71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D27831FC-7F34-4400-94FC-BC8E36459886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EB59-A65B-4D99-9E8A-051AAFAFCAD8}">
  <dimension ref="A1:H3"/>
  <sheetViews>
    <sheetView workbookViewId="0">
      <selection activeCell="A6" sqref="A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41</v>
      </c>
      <c r="D1" s="3" t="s">
        <v>4</v>
      </c>
      <c r="E1" s="3" t="s">
        <v>5</v>
      </c>
      <c r="F1" s="3" t="s">
        <v>42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43</v>
      </c>
      <c r="G2" s="7" t="s">
        <v>44</v>
      </c>
      <c r="H2" s="3"/>
    </row>
    <row r="3" spans="1:8" ht="30" x14ac:dyDescent="0.25">
      <c r="A3" s="8" t="s">
        <v>28</v>
      </c>
      <c r="B3" s="8" t="s">
        <v>29</v>
      </c>
      <c r="C3" s="10">
        <v>43217</v>
      </c>
      <c r="D3" s="11" t="s">
        <v>22</v>
      </c>
      <c r="E3" s="8" t="s">
        <v>45</v>
      </c>
      <c r="F3" s="18">
        <v>1</v>
      </c>
      <c r="G3" s="18">
        <v>1</v>
      </c>
      <c r="H3" s="12">
        <v>97.68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" xr:uid="{B2E6A8F8-5948-4F73-B235-CB988D2EAB92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4E50EB-300A-4899-9DB9-36E8F211E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4BD717-F839-4BFA-ACAA-918768B8A0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4A500-7970-44C8-9F2D-FE707B7D4206}">
  <ds:schemaRefs>
    <ds:schemaRef ds:uri="http://schemas.microsoft.com/office/2006/metadata/properties"/>
    <ds:schemaRef ds:uri="http://purl.org/dc/terms/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a061aada-6d74-45d8-ad5a-5729b18bda97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Q2-2018 Travel</vt:lpstr>
      <vt:lpstr>Q2-2018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2022-05-10T17:41:58Z</dcterms:created>
  <dcterms:modified xsi:type="dcterms:W3CDTF">2022-05-10T17:42:57Z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