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8/"/>
    </mc:Choice>
  </mc:AlternateContent>
  <xr:revisionPtr revIDLastSave="0" documentId="8_{9BFF45C4-004A-4A63-8FAC-8A22C31404EE}" xr6:coauthVersionLast="47" xr6:coauthVersionMax="47" xr10:uidLastSave="{00000000-0000-0000-0000-000000000000}"/>
  <bookViews>
    <workbookView xWindow="19620" yWindow="1450" windowWidth="14900" windowHeight="9710" xr2:uid="{A219CA24-D287-47A4-A670-2E950294243A}"/>
  </bookViews>
  <sheets>
    <sheet name="T4-2018 Déplacement" sheetId="1" r:id="rId1"/>
    <sheet name="T4-2018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<sst xmlns="http://schemas.openxmlformats.org/spreadsheetml/2006/main" count="71" uniqueCount="40">
  <si>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</si>
  <si>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</si>
  <si>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</si>
  <si>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</si>
  <si>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</si>
  <si>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</si>
  <si>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</si>
  <si>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</si>
  <si>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</si>
  <si>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</si>
  <si>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</si>
  <si>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</si>
  <si>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</si>
  <si>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</si>
  <si>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02-Président du Conseil d'administration</t>
  </si>
  <si>
    <t>Derek Ballantyne</t>
  </si>
  <si>
    <t>Manchester</t>
  </si>
  <si>
    <t xml:space="preserve">Principaux intervenants, </t>
  </si>
  <si>
    <t>Montréal (Qc)</t>
  </si>
  <si>
    <t xml:space="preserve">Formation, , </t>
  </si>
  <si>
    <t>Calgary (Alb.)</t>
  </si>
  <si>
    <t xml:space="preserve">Activités opérationelles, , </t>
  </si>
  <si>
    <t>Ottawa (Ont.)</t>
  </si>
  <si>
    <t xml:space="preserve">Principaux intervenants, , </t>
  </si>
  <si>
    <t>05-Membre du Conseil d'administrative</t>
  </si>
  <si>
    <t>Bruce Shirreff</t>
  </si>
  <si>
    <t>Toronto (Ont.)</t>
  </si>
  <si>
    <t>Gouvernance interne</t>
  </si>
  <si>
    <t>06-Membre du Conseil d'administrative</t>
  </si>
  <si>
    <t>Janice Abbott</t>
  </si>
  <si>
    <t>Activités opérationelles</t>
  </si>
  <si>
    <t>07-Membre du Conseil d'administrative</t>
  </si>
  <si>
    <t>Dana Ades-Landy</t>
  </si>
  <si>
    <t>08-Membre du Conseil d'administrative</t>
  </si>
  <si>
    <t>Bob Dhillion</t>
  </si>
  <si>
    <t>09-Membre du Conseil d'administrative</t>
  </si>
  <si>
    <t>Anne Giardini</t>
  </si>
  <si>
    <t>11-Membre du Conseil d'administrative</t>
  </si>
  <si>
    <t>Linda Morris</t>
  </si>
  <si>
    <t>Aucun frais pendant le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</si>
</sst>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68CB6-ACC9-41B9-A2AC-8C794E752D07}">
  <dimension ref="A1:K16"/>
  <sheetViews>
    <sheetView tabSelected="1" workbookViewId="0">
      <selection activeCell="A8" sqref="A8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30" x14ac:dyDescent="0.25">
      <c r="A3" s="8" t="s">
        <v>14</v>
      </c>
      <c r="B3" s="9" t="s">
        <v>15</v>
      </c>
      <c r="C3" s="10">
        <v>43374</v>
      </c>
      <c r="D3" s="10">
        <v>43381</v>
      </c>
      <c r="E3" s="11" t="s">
        <v>16</v>
      </c>
      <c r="F3" s="8" t="s">
        <v>17</v>
      </c>
      <c r="G3" s="12">
        <v>5634.79</v>
      </c>
      <c r="H3" s="12">
        <v>0</v>
      </c>
      <c r="I3" s="12">
        <v>0</v>
      </c>
      <c r="J3" s="12">
        <v>0</v>
      </c>
      <c r="K3" s="12">
        <f>SUM(G3:J3)</f>
        <v>5634.79</v>
      </c>
    </row>
    <row r="4" spans="1:11" ht="30" x14ac:dyDescent="0.25">
      <c r="A4" s="13" t="s">
        <v>14</v>
      </c>
      <c r="B4" s="14" t="s">
        <v>15</v>
      </c>
      <c r="C4" s="15">
        <v>43391</v>
      </c>
      <c r="D4" s="15">
        <v>43392</v>
      </c>
      <c r="E4" s="16" t="s">
        <v>18</v>
      </c>
      <c r="F4" s="13" t="s">
        <v>19</v>
      </c>
      <c r="G4" s="17">
        <v>598.62</v>
      </c>
      <c r="H4" s="17">
        <v>284.41000000000003</v>
      </c>
      <c r="I4" s="17">
        <v>19.45</v>
      </c>
      <c r="J4" s="17">
        <v>67.599999999999994</v>
      </c>
      <c r="K4" s="17">
        <f>SUM(G4:J4)</f>
        <v>970.08</v>
      </c>
    </row>
    <row r="5" spans="1:11" ht="30" x14ac:dyDescent="0.25">
      <c r="A5" s="8" t="s">
        <v>14</v>
      </c>
      <c r="B5" s="9" t="s">
        <v>15</v>
      </c>
      <c r="C5" s="10">
        <v>43396</v>
      </c>
      <c r="D5" s="10">
        <v>43398</v>
      </c>
      <c r="E5" s="11" t="s">
        <v>20</v>
      </c>
      <c r="F5" s="8" t="s">
        <v>21</v>
      </c>
      <c r="G5" s="12">
        <v>1751.66</v>
      </c>
      <c r="H5" s="12">
        <v>0</v>
      </c>
      <c r="I5" s="12">
        <v>0</v>
      </c>
      <c r="J5" s="12">
        <v>0</v>
      </c>
      <c r="K5" s="12">
        <f>SUM(G5:J5)</f>
        <v>1751.66</v>
      </c>
    </row>
    <row r="6" spans="1:11" ht="30" x14ac:dyDescent="0.25">
      <c r="A6" s="13" t="s">
        <v>14</v>
      </c>
      <c r="B6" s="14" t="s">
        <v>15</v>
      </c>
      <c r="C6" s="15">
        <v>43404</v>
      </c>
      <c r="D6" s="15">
        <v>43405</v>
      </c>
      <c r="E6" s="16" t="s">
        <v>22</v>
      </c>
      <c r="F6" s="13" t="s">
        <v>23</v>
      </c>
      <c r="G6" s="17">
        <v>647.65</v>
      </c>
      <c r="H6" s="17">
        <v>222.11</v>
      </c>
      <c r="I6" s="17">
        <v>19.45</v>
      </c>
      <c r="J6" s="17">
        <v>34.6</v>
      </c>
      <c r="K6" s="17">
        <f>SUM(G6:J6)</f>
        <v>923.81000000000006</v>
      </c>
    </row>
    <row r="7" spans="1:11" ht="30" x14ac:dyDescent="0.25">
      <c r="A7" s="8" t="s">
        <v>24</v>
      </c>
      <c r="B7" s="9" t="s">
        <v>25</v>
      </c>
      <c r="C7" s="10">
        <v>43431</v>
      </c>
      <c r="D7" s="10">
        <v>43432</v>
      </c>
      <c r="E7" s="11" t="s">
        <v>26</v>
      </c>
      <c r="F7" s="8" t="s">
        <v>27</v>
      </c>
      <c r="G7" s="12">
        <v>0</v>
      </c>
      <c r="H7" s="12">
        <v>395.15</v>
      </c>
      <c r="I7" s="12">
        <v>0</v>
      </c>
      <c r="J7" s="12">
        <v>0</v>
      </c>
      <c r="K7" s="12">
        <f>SUM(G7:J7)</f>
        <v>395.15</v>
      </c>
    </row>
    <row r="8" spans="1:11" ht="30" x14ac:dyDescent="0.25">
      <c r="A8" s="13" t="s">
        <v>28</v>
      </c>
      <c r="B8" s="14" t="s">
        <v>29</v>
      </c>
      <c r="C8" s="15">
        <v>43424</v>
      </c>
      <c r="D8" s="15">
        <v>43427</v>
      </c>
      <c r="E8" s="16" t="s">
        <v>22</v>
      </c>
      <c r="F8" s="13" t="s">
        <v>30</v>
      </c>
      <c r="G8" s="17">
        <v>3397.07</v>
      </c>
      <c r="H8" s="17">
        <v>571.14</v>
      </c>
      <c r="I8" s="17">
        <v>96.3</v>
      </c>
      <c r="J8" s="17">
        <v>69.2</v>
      </c>
      <c r="K8" s="17">
        <f>SUM(G8:J8)</f>
        <v>4133.71</v>
      </c>
    </row>
    <row r="9" spans="1:11" ht="30" x14ac:dyDescent="0.25">
      <c r="A9" s="8" t="s">
        <v>28</v>
      </c>
      <c r="B9" s="9" t="s">
        <v>29</v>
      </c>
      <c r="C9" s="10">
        <v>43430</v>
      </c>
      <c r="D9" s="10">
        <v>43432</v>
      </c>
      <c r="E9" s="11" t="s">
        <v>26</v>
      </c>
      <c r="F9" s="8" t="s">
        <v>27</v>
      </c>
      <c r="G9" s="12">
        <v>2437.1</v>
      </c>
      <c r="H9" s="12">
        <v>790.3</v>
      </c>
      <c r="I9" s="12">
        <v>0</v>
      </c>
      <c r="J9" s="12">
        <v>69.2</v>
      </c>
      <c r="K9" s="12">
        <f>SUM(G9:J9)</f>
        <v>3296.5999999999995</v>
      </c>
    </row>
    <row r="10" spans="1:11" ht="30" x14ac:dyDescent="0.25">
      <c r="A10" s="13" t="s">
        <v>31</v>
      </c>
      <c r="B10" s="14" t="s">
        <v>32</v>
      </c>
      <c r="C10" s="15">
        <v>43425</v>
      </c>
      <c r="D10" s="15">
        <v>43425</v>
      </c>
      <c r="E10" s="16" t="s">
        <v>22</v>
      </c>
      <c r="F10" s="13" t="s">
        <v>30</v>
      </c>
      <c r="G10" s="17">
        <v>256.85000000000002</v>
      </c>
      <c r="H10" s="17">
        <v>0</v>
      </c>
      <c r="I10" s="17">
        <v>0</v>
      </c>
      <c r="J10" s="17">
        <v>0</v>
      </c>
      <c r="K10" s="17">
        <f>SUM(G10:J10)</f>
        <v>256.85000000000002</v>
      </c>
    </row>
    <row r="11" spans="1:11" ht="30" x14ac:dyDescent="0.25">
      <c r="A11" s="8" t="s">
        <v>31</v>
      </c>
      <c r="B11" s="9" t="s">
        <v>32</v>
      </c>
      <c r="C11" s="10">
        <v>43430</v>
      </c>
      <c r="D11" s="10">
        <v>43432</v>
      </c>
      <c r="E11" s="11" t="s">
        <v>26</v>
      </c>
      <c r="F11" s="8" t="s">
        <v>27</v>
      </c>
      <c r="G11" s="12">
        <v>1090.07</v>
      </c>
      <c r="H11" s="12">
        <v>790.3</v>
      </c>
      <c r="I11" s="12">
        <v>48.15</v>
      </c>
      <c r="J11" s="12">
        <v>69.2</v>
      </c>
      <c r="K11" s="12">
        <f>SUM(G11:J11)</f>
        <v>1997.72</v>
      </c>
    </row>
    <row r="12" spans="1:11" ht="30" x14ac:dyDescent="0.25">
      <c r="A12" s="13" t="s">
        <v>33</v>
      </c>
      <c r="B12" s="14" t="s">
        <v>34</v>
      </c>
      <c r="C12" s="15">
        <v>43430</v>
      </c>
      <c r="D12" s="15">
        <v>43432</v>
      </c>
      <c r="E12" s="16" t="s">
        <v>26</v>
      </c>
      <c r="F12" s="13" t="s">
        <v>27</v>
      </c>
      <c r="G12" s="17">
        <v>2654.68</v>
      </c>
      <c r="H12" s="17">
        <v>790.3</v>
      </c>
      <c r="I12" s="17">
        <v>0</v>
      </c>
      <c r="J12" s="17">
        <v>0</v>
      </c>
      <c r="K12" s="17">
        <f>SUM(G12:J12)</f>
        <v>3444.9799999999996</v>
      </c>
    </row>
    <row r="13" spans="1:11" ht="30" x14ac:dyDescent="0.25">
      <c r="A13" s="8" t="s">
        <v>35</v>
      </c>
      <c r="B13" s="9" t="s">
        <v>36</v>
      </c>
      <c r="C13" s="10">
        <v>43424</v>
      </c>
      <c r="D13" s="10">
        <v>43427</v>
      </c>
      <c r="E13" s="11" t="s">
        <v>22</v>
      </c>
      <c r="F13" s="8" t="s">
        <v>30</v>
      </c>
      <c r="G13" s="12">
        <v>651.4</v>
      </c>
      <c r="H13" s="12">
        <v>599.45000000000005</v>
      </c>
      <c r="I13" s="12">
        <v>163.9</v>
      </c>
      <c r="J13" s="12">
        <v>69.2</v>
      </c>
      <c r="K13" s="12">
        <f>SUM(G13:J13)</f>
        <v>1483.95</v>
      </c>
    </row>
    <row r="14" spans="1:11" ht="30" x14ac:dyDescent="0.25">
      <c r="A14" s="13" t="s">
        <v>35</v>
      </c>
      <c r="B14" s="14" t="s">
        <v>36</v>
      </c>
      <c r="C14" s="15">
        <v>43430</v>
      </c>
      <c r="D14" s="15">
        <v>43432</v>
      </c>
      <c r="E14" s="16" t="s">
        <v>26</v>
      </c>
      <c r="F14" s="13" t="s">
        <v>27</v>
      </c>
      <c r="G14" s="17">
        <v>538.66</v>
      </c>
      <c r="H14" s="17">
        <v>0</v>
      </c>
      <c r="I14" s="17">
        <v>96.3</v>
      </c>
      <c r="J14" s="17">
        <v>0</v>
      </c>
      <c r="K14" s="17">
        <f>SUM(G14:J14)</f>
        <v>634.95999999999992</v>
      </c>
    </row>
    <row r="15" spans="1:11" ht="30" x14ac:dyDescent="0.25">
      <c r="A15" s="8" t="s">
        <v>35</v>
      </c>
      <c r="B15" s="9" t="s">
        <v>36</v>
      </c>
      <c r="C15" s="10">
        <v>43439</v>
      </c>
      <c r="D15" s="10">
        <v>43439</v>
      </c>
      <c r="E15" s="11" t="s">
        <v>22</v>
      </c>
      <c r="F15" s="8" t="s">
        <v>27</v>
      </c>
      <c r="G15" s="12">
        <v>757.46</v>
      </c>
      <c r="H15" s="12">
        <v>0</v>
      </c>
      <c r="I15" s="12">
        <v>19.2</v>
      </c>
      <c r="J15" s="12">
        <v>0</v>
      </c>
      <c r="K15" s="12">
        <f>SUM(G15:J15)</f>
        <v>776.66000000000008</v>
      </c>
    </row>
    <row r="16" spans="1:11" ht="30" x14ac:dyDescent="0.25">
      <c r="A16" s="13" t="s">
        <v>37</v>
      </c>
      <c r="B16" s="14" t="s">
        <v>38</v>
      </c>
      <c r="C16" s="15">
        <v>43430</v>
      </c>
      <c r="D16" s="15">
        <v>43432</v>
      </c>
      <c r="E16" s="16" t="s">
        <v>26</v>
      </c>
      <c r="F16" s="13" t="s">
        <v>27</v>
      </c>
      <c r="G16" s="17">
        <v>3988.41</v>
      </c>
      <c r="H16" s="17">
        <v>790.3</v>
      </c>
      <c r="I16" s="17">
        <v>48.15</v>
      </c>
      <c r="J16" s="17">
        <v>51.9</v>
      </c>
      <c r="K16" s="17">
        <f>SUM(G16:J16)</f>
        <v>4878.7599999999993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6" xr:uid="{1FD6EECF-1D47-4493-8DBE-D965D7CC6A5E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32BF2-FBC2-4FAB-9B12-88B5E096D655}">
  <dimension ref="A1"/>
  <sheetViews>
    <sheetView workbookViewId="0"/>
  </sheetViews>
  <sheetFormatPr defaultRowHeight="15" x14ac:dyDescent="0.25"/>
  <sheetData>
    <row r="1" spans="1:1" x14ac:dyDescent="0.25">
      <c r="A1" t="s">
        <v>39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175566C-2001-46CF-9822-FA4B84FCC0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908547-92F5-40B0-99D5-E81AB993F9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B91F4-B029-4783-8B52-882BFD8743DA}">
  <ds:schemaRefs>
    <ds:schemaRef ds:uri="a061aada-6d74-45d8-ad5a-5729b18bda97"/>
    <ds:schemaRef ds:uri="http://purl.org/dc/terms/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a7ed111-e777-4799-b396-8397ccedd8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T4-2018 Déplacement</vt:lpstr>
      <vt:lpstr>T4-2018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2022-05-10T17:53:49Z</dcterms:created>
  <dcterms:modified xsi:type="dcterms:W3CDTF">2022-05-10T17:54:45Z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