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A04C3BFB-DCBE-4800-9D70-1C0029C74340}" xr6:coauthVersionLast="47" xr6:coauthVersionMax="47" xr10:uidLastSave="{00000000-0000-0000-0000-000000000000}"/>
  <bookViews>
    <workbookView xWindow="16310" yWindow="310" windowWidth="14900" windowHeight="9710" xr2:uid="{3923E19A-8C9D-4F98-902C-49682978E45E}"/>
  </bookViews>
  <sheets>
    <sheet name="T3-2018 Déplacement" sheetId="1" r:id="rId1"/>
    <sheet name="T3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<sst xmlns="http://schemas.openxmlformats.org/spreadsheetml/2006/main" count="59" uniqueCount="35">
  <si>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</si>
  <si>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</si>
  <si>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</si>
  <si>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</si>
  <si>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</si>
  <si>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</si>
  <si>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</si>
  <si>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</si>
  <si>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</si>
  <si>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</si>
  <si>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</si>
  <si>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</si>
  <si>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</si>
  <si>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</si>
  <si>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02-Président du Conseil d'administration</t>
  </si>
  <si>
    <t>Derek Ballantyne</t>
  </si>
  <si>
    <t>Calgary (Alb.)</t>
  </si>
  <si>
    <t>Gouvernance interne</t>
  </si>
  <si>
    <t>04-Membre du Conseil d'administrative</t>
  </si>
  <si>
    <t>Peter Sharpe</t>
  </si>
  <si>
    <t>05-Membre du Conseil d'administrative</t>
  </si>
  <si>
    <t>Bruce Shirreff</t>
  </si>
  <si>
    <t>06-Membre du Conseil d'administrative</t>
  </si>
  <si>
    <t>Janice Abbott</t>
  </si>
  <si>
    <t>07-Membre du Conseil d'administrative</t>
  </si>
  <si>
    <t>Dana Ades-Landy</t>
  </si>
  <si>
    <t>09-Membre du Conseil d'administrative</t>
  </si>
  <si>
    <t>Anne Giardini</t>
  </si>
  <si>
    <t>Montréal (Qc)</t>
  </si>
  <si>
    <t>Ottawa (Ont.)</t>
  </si>
  <si>
    <t>11-Membre du Conseil d'administrative</t>
  </si>
  <si>
    <t>Linda Morris</t>
  </si>
  <si>
    <t>Toronto (Ont.)</t>
  </si>
  <si>
    <t>Formation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</si>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</sst>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4AA6-C146-4072-9A0D-4D1C5DEE04E3}">
  <dimension ref="A1:K13"/>
  <sheetViews>
    <sheetView tabSelected="1" workbookViewId="0">
      <selection activeCell="A9" sqref="A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43333</v>
      </c>
      <c r="D3" s="10">
        <v>43335</v>
      </c>
      <c r="E3" s="11" t="s">
        <v>16</v>
      </c>
      <c r="F3" s="8" t="s">
        <v>17</v>
      </c>
      <c r="G3" s="12">
        <v>1410.41</v>
      </c>
      <c r="H3" s="12">
        <v>437.84</v>
      </c>
      <c r="I3" s="12">
        <v>0</v>
      </c>
      <c r="J3" s="12">
        <v>0</v>
      </c>
      <c r="K3" s="12">
        <f>SUM(G3:J3)</f>
        <v>1848.25</v>
      </c>
    </row>
    <row r="4" spans="1:11" ht="30" x14ac:dyDescent="0.25">
      <c r="A4" s="13" t="s">
        <v>18</v>
      </c>
      <c r="B4" s="14" t="s">
        <v>19</v>
      </c>
      <c r="C4" s="15">
        <v>43332</v>
      </c>
      <c r="D4" s="15">
        <v>43335</v>
      </c>
      <c r="E4" s="16" t="s">
        <v>16</v>
      </c>
      <c r="F4" s="13" t="s">
        <v>17</v>
      </c>
      <c r="G4" s="17">
        <v>0</v>
      </c>
      <c r="H4" s="17">
        <v>656.76</v>
      </c>
      <c r="I4" s="17">
        <v>0</v>
      </c>
      <c r="J4" s="17">
        <v>0</v>
      </c>
      <c r="K4" s="17">
        <f>SUM(G4:J4)</f>
        <v>656.76</v>
      </c>
    </row>
    <row r="5" spans="1:11" ht="30" x14ac:dyDescent="0.25">
      <c r="A5" s="8" t="s">
        <v>20</v>
      </c>
      <c r="B5" s="9" t="s">
        <v>21</v>
      </c>
      <c r="C5" s="10">
        <v>43333</v>
      </c>
      <c r="D5" s="10">
        <v>43336</v>
      </c>
      <c r="E5" s="11" t="s">
        <v>16</v>
      </c>
      <c r="F5" s="8" t="s">
        <v>17</v>
      </c>
      <c r="G5" s="12">
        <v>2695.54</v>
      </c>
      <c r="H5" s="12">
        <v>656.76</v>
      </c>
      <c r="I5" s="12">
        <v>106.25</v>
      </c>
      <c r="J5" s="12">
        <v>69.2</v>
      </c>
      <c r="K5" s="12">
        <f>SUM(G5:J5)</f>
        <v>3527.75</v>
      </c>
    </row>
    <row r="6" spans="1:11" ht="30" x14ac:dyDescent="0.25">
      <c r="A6" s="13" t="s">
        <v>22</v>
      </c>
      <c r="B6" s="14" t="s">
        <v>23</v>
      </c>
      <c r="C6" s="15">
        <v>43333</v>
      </c>
      <c r="D6" s="15">
        <v>43335</v>
      </c>
      <c r="E6" s="16" t="s">
        <v>16</v>
      </c>
      <c r="F6" s="13" t="s">
        <v>17</v>
      </c>
      <c r="G6" s="17">
        <v>784.98</v>
      </c>
      <c r="H6" s="17">
        <v>437.74</v>
      </c>
      <c r="I6" s="17">
        <v>19.45</v>
      </c>
      <c r="J6" s="17">
        <v>51.9</v>
      </c>
      <c r="K6" s="17">
        <f>SUM(G6:J6)</f>
        <v>1294.0700000000002</v>
      </c>
    </row>
    <row r="7" spans="1:11" ht="30" x14ac:dyDescent="0.25">
      <c r="A7" s="8" t="s">
        <v>24</v>
      </c>
      <c r="B7" s="9" t="s">
        <v>25</v>
      </c>
      <c r="C7" s="10">
        <v>43332</v>
      </c>
      <c r="D7" s="10">
        <v>43335</v>
      </c>
      <c r="E7" s="11" t="s">
        <v>16</v>
      </c>
      <c r="F7" s="8" t="s">
        <v>17</v>
      </c>
      <c r="G7" s="12">
        <v>1983.6</v>
      </c>
      <c r="H7" s="12">
        <v>656.76</v>
      </c>
      <c r="I7" s="12">
        <v>86.8</v>
      </c>
      <c r="J7" s="12">
        <v>69.2</v>
      </c>
      <c r="K7" s="12">
        <f>SUM(G7:J7)</f>
        <v>2796.3599999999997</v>
      </c>
    </row>
    <row r="8" spans="1:11" ht="30" x14ac:dyDescent="0.25">
      <c r="A8" s="13" t="s">
        <v>26</v>
      </c>
      <c r="B8" s="14" t="s">
        <v>27</v>
      </c>
      <c r="C8" s="15">
        <v>43241</v>
      </c>
      <c r="D8" s="15">
        <v>43244</v>
      </c>
      <c r="E8" s="16" t="s">
        <v>28</v>
      </c>
      <c r="F8" s="13" t="s">
        <v>17</v>
      </c>
      <c r="G8" s="17">
        <v>125</v>
      </c>
      <c r="H8" s="17">
        <v>0</v>
      </c>
      <c r="I8" s="17">
        <v>67.400000000000006</v>
      </c>
      <c r="J8" s="17">
        <v>69.2</v>
      </c>
      <c r="K8" s="17">
        <f>SUM(G8:J8)</f>
        <v>261.60000000000002</v>
      </c>
    </row>
    <row r="9" spans="1:11" ht="30" x14ac:dyDescent="0.25">
      <c r="A9" s="8" t="s">
        <v>26</v>
      </c>
      <c r="B9" s="9" t="s">
        <v>27</v>
      </c>
      <c r="C9" s="10">
        <v>43249</v>
      </c>
      <c r="D9" s="10">
        <v>43249</v>
      </c>
      <c r="E9" s="11" t="s">
        <v>29</v>
      </c>
      <c r="F9" s="8" t="s">
        <v>17</v>
      </c>
      <c r="G9" s="12">
        <v>138</v>
      </c>
      <c r="H9" s="12">
        <v>0</v>
      </c>
      <c r="I9" s="12">
        <v>67.349999999999994</v>
      </c>
      <c r="J9" s="12">
        <v>0</v>
      </c>
      <c r="K9" s="12">
        <f>SUM(G9:J9)</f>
        <v>205.35</v>
      </c>
    </row>
    <row r="10" spans="1:11" ht="30" x14ac:dyDescent="0.25">
      <c r="A10" s="13" t="s">
        <v>26</v>
      </c>
      <c r="B10" s="14" t="s">
        <v>27</v>
      </c>
      <c r="C10" s="15">
        <v>43270</v>
      </c>
      <c r="D10" s="15">
        <v>43270</v>
      </c>
      <c r="E10" s="16" t="s">
        <v>29</v>
      </c>
      <c r="F10" s="13" t="s">
        <v>17</v>
      </c>
      <c r="G10" s="17">
        <v>50</v>
      </c>
      <c r="H10" s="17">
        <v>0</v>
      </c>
      <c r="I10" s="17">
        <v>67.349999999999994</v>
      </c>
      <c r="J10" s="17">
        <v>0</v>
      </c>
      <c r="K10" s="17">
        <f>SUM(G10:J10)</f>
        <v>117.35</v>
      </c>
    </row>
    <row r="11" spans="1:11" ht="30" x14ac:dyDescent="0.25">
      <c r="A11" s="8" t="s">
        <v>26</v>
      </c>
      <c r="B11" s="9" t="s">
        <v>27</v>
      </c>
      <c r="C11" s="10">
        <v>43333</v>
      </c>
      <c r="D11" s="10">
        <v>43335</v>
      </c>
      <c r="E11" s="11" t="s">
        <v>16</v>
      </c>
      <c r="F11" s="8" t="s">
        <v>17</v>
      </c>
      <c r="G11" s="12">
        <v>407.06</v>
      </c>
      <c r="H11" s="12">
        <v>437.84</v>
      </c>
      <c r="I11" s="12">
        <v>0</v>
      </c>
      <c r="J11" s="12">
        <v>51.9</v>
      </c>
      <c r="K11" s="12">
        <f>SUM(G11:J11)</f>
        <v>896.8</v>
      </c>
    </row>
    <row r="12" spans="1:11" ht="30" x14ac:dyDescent="0.25">
      <c r="A12" s="13" t="s">
        <v>30</v>
      </c>
      <c r="B12" s="14" t="s">
        <v>31</v>
      </c>
      <c r="C12" s="15">
        <v>43269</v>
      </c>
      <c r="D12" s="15">
        <v>43271</v>
      </c>
      <c r="E12" s="16" t="s">
        <v>32</v>
      </c>
      <c r="F12" s="13" t="s">
        <v>33</v>
      </c>
      <c r="G12" s="17">
        <v>0</v>
      </c>
      <c r="H12" s="17">
        <v>786.21</v>
      </c>
      <c r="I12" s="17">
        <v>0</v>
      </c>
      <c r="J12" s="17">
        <v>0</v>
      </c>
      <c r="K12" s="17">
        <f>SUM(G12:J12)</f>
        <v>786.21</v>
      </c>
    </row>
    <row r="13" spans="1:11" ht="30" x14ac:dyDescent="0.25">
      <c r="A13" s="8" t="s">
        <v>30</v>
      </c>
      <c r="B13" s="9" t="s">
        <v>31</v>
      </c>
      <c r="C13" s="10">
        <v>43332</v>
      </c>
      <c r="D13" s="10">
        <v>43335</v>
      </c>
      <c r="E13" s="11" t="s">
        <v>16</v>
      </c>
      <c r="F13" s="8" t="s">
        <v>17</v>
      </c>
      <c r="G13" s="12">
        <v>861.84</v>
      </c>
      <c r="H13" s="12">
        <v>656.76</v>
      </c>
      <c r="I13" s="12">
        <v>38.65</v>
      </c>
      <c r="J13" s="12">
        <v>69.2</v>
      </c>
      <c r="K13" s="12">
        <f>SUM(G13:J13)</f>
        <v>1626.45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3" xr:uid="{791B71CF-E89E-40AC-A06F-A1FC92A7506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6526-3EB4-4798-AA99-A26456A39BB1}">
  <dimension ref="A1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2F7FFD-BABE-4D7A-BF23-8AC8D2CC2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26FA-5285-4A66-95CD-23480EA28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880BA-4B30-4BBF-A568-EDC99AC6789C}">
  <ds:schemaRefs>
    <ds:schemaRef ds:uri="http://purl.org/dc/elements/1.1/"/>
    <ds:schemaRef ds:uri="a061aada-6d74-45d8-ad5a-5729b18bda97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2a7ed111-e777-4799-b396-8397ccedd8ae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T3-2018 Déplacement</vt:lpstr>
      <vt:lpstr>T3-2018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2022-05-10T17:48:50Z</dcterms:created>
  <dcterms:modified xsi:type="dcterms:W3CDTF">2022-05-10T17:49:38Z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