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F85CC7E8-3D8A-42A1-A88A-B475A5D1F20A}" xr6:coauthVersionLast="47" xr6:coauthVersionMax="47" xr10:uidLastSave="{00000000-0000-0000-0000-000000000000}"/>
  <bookViews>
    <workbookView xWindow="16180" yWindow="-3780" windowWidth="18890" windowHeight="15970" xr2:uid="{C511449B-B838-485E-BC19-B77C78B5543D}"/>
  </bookViews>
  <sheets>
    <sheet name="Q1-2018 Travel" sheetId="1" r:id="rId1"/>
    <sheet name="Q1-2018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<sst xmlns="http://schemas.openxmlformats.org/spreadsheetml/2006/main" count="87" uniqueCount="40">
  <si>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</si>
  <si>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</si>
  <si>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</si>
  <si>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</si>
  <si>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</si>
  <si>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</si>
  <si>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</si>
  <si>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</si>
  <si>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</si>
  <si>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</si>
  <si>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</si>
  <si>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</si>
  <si>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</si>
  <si>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</si>
  <si>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010-Board of Director Member</t>
  </si>
  <si>
    <t>Daniel Gauvin</t>
  </si>
  <si>
    <t>Toronto, ON</t>
  </si>
  <si>
    <t>Attendance at Board of Directors Meeting</t>
  </si>
  <si>
    <t>01-Chairman of the Board</t>
  </si>
  <si>
    <t>Robert P. Kelly</t>
  </si>
  <si>
    <t>02-Chairman of the Board</t>
  </si>
  <si>
    <t>Derek Ballantyne</t>
  </si>
  <si>
    <t>Kuala Lumpur:</t>
  </si>
  <si>
    <t>Operational Activity (External), General Corporate Representation (External), Training &amp; Conferences</t>
  </si>
  <si>
    <t>03-Board of Director Member</t>
  </si>
  <si>
    <t>Louise Poirier-Landry</t>
  </si>
  <si>
    <t>05-Board of Director Member</t>
  </si>
  <si>
    <t>Bruce Shirreff</t>
  </si>
  <si>
    <t>06-Board of Director Member</t>
  </si>
  <si>
    <t>Janice Abbott</t>
  </si>
  <si>
    <t>07-Board of Director Member</t>
  </si>
  <si>
    <t>Dana Ades-Landy</t>
  </si>
  <si>
    <t>Ottawa, ON</t>
  </si>
  <si>
    <t>Operational Activity (Internal)</t>
  </si>
  <si>
    <t>Training &amp; Conferences</t>
  </si>
  <si>
    <t>08-Board of Director Member</t>
  </si>
  <si>
    <t>Bob Dhillion</t>
  </si>
  <si>
    <t>11-Board of Director Member</t>
  </si>
  <si>
    <t>Linda Morris</t>
  </si>
  <si>
    <t>No expenditures in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</si>
</sst>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47AF-0F25-42DF-A03A-33AE0965BCDC}">
  <dimension ref="A1:K20"/>
  <sheetViews>
    <sheetView tabSelected="1" workbookViewId="0">
      <selection activeCell="K10" sqref="K10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43109</v>
      </c>
      <c r="D3" s="10">
        <v>43111</v>
      </c>
      <c r="E3" s="11" t="s">
        <v>16</v>
      </c>
      <c r="F3" s="8" t="s">
        <v>17</v>
      </c>
      <c r="G3" s="12">
        <v>761</v>
      </c>
      <c r="H3" s="12">
        <v>661.2</v>
      </c>
      <c r="I3" s="12">
        <v>47.35</v>
      </c>
      <c r="J3" s="12">
        <v>51.9</v>
      </c>
      <c r="K3" s="12">
        <f>SUM(G3:J3)</f>
        <v>1521.45</v>
      </c>
    </row>
    <row r="4" spans="1:11" ht="30" x14ac:dyDescent="0.25">
      <c r="A4" s="13" t="s">
        <v>14</v>
      </c>
      <c r="B4" s="14" t="s">
        <v>15</v>
      </c>
      <c r="C4" s="15">
        <v>43178</v>
      </c>
      <c r="D4" s="15">
        <v>43181</v>
      </c>
      <c r="E4" s="16" t="s">
        <v>16</v>
      </c>
      <c r="F4" s="13" t="s">
        <v>17</v>
      </c>
      <c r="G4" s="17">
        <v>854.39</v>
      </c>
      <c r="H4" s="17">
        <v>1050.9000000000001</v>
      </c>
      <c r="I4" s="17">
        <v>19.100000000000001</v>
      </c>
      <c r="J4" s="17">
        <v>69.2</v>
      </c>
      <c r="K4" s="17">
        <f>SUM(G4:J4)</f>
        <v>1993.59</v>
      </c>
    </row>
    <row r="5" spans="1:11" ht="30" x14ac:dyDescent="0.25">
      <c r="A5" s="8" t="s">
        <v>18</v>
      </c>
      <c r="B5" s="9" t="s">
        <v>19</v>
      </c>
      <c r="C5" s="10">
        <v>43109</v>
      </c>
      <c r="D5" s="10">
        <v>43111</v>
      </c>
      <c r="E5" s="11" t="s">
        <v>16</v>
      </c>
      <c r="F5" s="8" t="s">
        <v>17</v>
      </c>
      <c r="G5" s="12">
        <v>3285.03</v>
      </c>
      <c r="H5" s="12">
        <v>661.2</v>
      </c>
      <c r="I5" s="12">
        <v>85.55</v>
      </c>
      <c r="J5" s="12">
        <v>51.9</v>
      </c>
      <c r="K5" s="12">
        <f>SUM(G5:J5)</f>
        <v>4083.6800000000007</v>
      </c>
    </row>
    <row r="6" spans="1:11" ht="75" x14ac:dyDescent="0.25">
      <c r="A6" s="13" t="s">
        <v>20</v>
      </c>
      <c r="B6" s="14" t="s">
        <v>21</v>
      </c>
      <c r="C6" s="15">
        <v>43137</v>
      </c>
      <c r="D6" s="15">
        <v>43143</v>
      </c>
      <c r="E6" s="16" t="s">
        <v>22</v>
      </c>
      <c r="F6" s="13" t="s">
        <v>23</v>
      </c>
      <c r="G6" s="17">
        <v>6647.67</v>
      </c>
      <c r="H6" s="17">
        <v>2051.84</v>
      </c>
      <c r="I6" s="17">
        <v>441.69</v>
      </c>
      <c r="J6" s="17">
        <v>169.69</v>
      </c>
      <c r="K6" s="17">
        <f>SUM(G6:J6)</f>
        <v>9310.8900000000012</v>
      </c>
    </row>
    <row r="7" spans="1:11" ht="30" x14ac:dyDescent="0.25">
      <c r="A7" s="8" t="s">
        <v>20</v>
      </c>
      <c r="B7" s="9" t="s">
        <v>21</v>
      </c>
      <c r="C7" s="10">
        <v>43179</v>
      </c>
      <c r="D7" s="10">
        <v>43181</v>
      </c>
      <c r="E7" s="11" t="s">
        <v>16</v>
      </c>
      <c r="F7" s="8" t="s">
        <v>17</v>
      </c>
      <c r="G7" s="12">
        <v>47.7</v>
      </c>
      <c r="H7" s="12">
        <v>0</v>
      </c>
      <c r="I7" s="12">
        <v>0</v>
      </c>
      <c r="J7" s="12">
        <v>0</v>
      </c>
      <c r="K7" s="12">
        <f>SUM(G7:J7)</f>
        <v>47.7</v>
      </c>
    </row>
    <row r="8" spans="1:11" ht="30" x14ac:dyDescent="0.25">
      <c r="A8" s="13" t="s">
        <v>24</v>
      </c>
      <c r="B8" s="14" t="s">
        <v>25</v>
      </c>
      <c r="C8" s="15">
        <v>43110</v>
      </c>
      <c r="D8" s="15">
        <v>43111</v>
      </c>
      <c r="E8" s="16" t="s">
        <v>16</v>
      </c>
      <c r="F8" s="13" t="s">
        <v>17</v>
      </c>
      <c r="G8" s="17">
        <v>643.29999999999995</v>
      </c>
      <c r="H8" s="17">
        <v>330.6</v>
      </c>
      <c r="I8" s="17">
        <v>56.9</v>
      </c>
      <c r="J8" s="17">
        <v>34.6</v>
      </c>
      <c r="K8" s="17">
        <f>SUM(G8:J8)</f>
        <v>1065.3999999999999</v>
      </c>
    </row>
    <row r="9" spans="1:11" ht="30" x14ac:dyDescent="0.25">
      <c r="A9" s="8" t="s">
        <v>26</v>
      </c>
      <c r="B9" s="9" t="s">
        <v>27</v>
      </c>
      <c r="C9" s="10">
        <v>43109</v>
      </c>
      <c r="D9" s="10">
        <v>43111</v>
      </c>
      <c r="E9" s="11" t="s">
        <v>16</v>
      </c>
      <c r="F9" s="8" t="s">
        <v>17</v>
      </c>
      <c r="G9" s="12">
        <v>3609.79</v>
      </c>
      <c r="H9" s="12">
        <v>330.6</v>
      </c>
      <c r="I9" s="12">
        <v>0</v>
      </c>
      <c r="J9" s="12">
        <v>34.6</v>
      </c>
      <c r="K9" s="12">
        <f>SUM(G9:J9)</f>
        <v>3974.99</v>
      </c>
    </row>
    <row r="10" spans="1:11" ht="30" x14ac:dyDescent="0.25">
      <c r="A10" s="13" t="s">
        <v>26</v>
      </c>
      <c r="B10" s="14" t="s">
        <v>27</v>
      </c>
      <c r="C10" s="15">
        <v>43179</v>
      </c>
      <c r="D10" s="15">
        <v>43181</v>
      </c>
      <c r="E10" s="16" t="s">
        <v>16</v>
      </c>
      <c r="F10" s="13" t="s">
        <v>17</v>
      </c>
      <c r="G10" s="17">
        <v>2463.0500000000002</v>
      </c>
      <c r="H10" s="17">
        <v>350.3</v>
      </c>
      <c r="I10" s="17">
        <v>0</v>
      </c>
      <c r="J10" s="17">
        <v>34.6</v>
      </c>
      <c r="K10" s="17">
        <f>SUM(G10:J10)</f>
        <v>2847.9500000000003</v>
      </c>
    </row>
    <row r="11" spans="1:11" ht="30" x14ac:dyDescent="0.25">
      <c r="A11" s="8" t="s">
        <v>28</v>
      </c>
      <c r="B11" s="9" t="s">
        <v>29</v>
      </c>
      <c r="C11" s="10">
        <v>43109</v>
      </c>
      <c r="D11" s="10">
        <v>43354</v>
      </c>
      <c r="E11" s="11" t="s">
        <v>16</v>
      </c>
      <c r="F11" s="8" t="s">
        <v>17</v>
      </c>
      <c r="G11" s="12">
        <v>3856.75</v>
      </c>
      <c r="H11" s="12">
        <v>661.2</v>
      </c>
      <c r="I11" s="12">
        <v>0</v>
      </c>
      <c r="J11" s="12">
        <v>34.6</v>
      </c>
      <c r="K11" s="12">
        <f>SUM(G11:J11)</f>
        <v>4552.55</v>
      </c>
    </row>
    <row r="12" spans="1:11" ht="30" x14ac:dyDescent="0.25">
      <c r="A12" s="13" t="s">
        <v>28</v>
      </c>
      <c r="B12" s="14" t="s">
        <v>29</v>
      </c>
      <c r="C12" s="15">
        <v>43179</v>
      </c>
      <c r="D12" s="15">
        <v>43181</v>
      </c>
      <c r="E12" s="16" t="s">
        <v>16</v>
      </c>
      <c r="F12" s="13" t="s">
        <v>17</v>
      </c>
      <c r="G12" s="17">
        <v>4079.8</v>
      </c>
      <c r="H12" s="17">
        <v>1050.9000000000001</v>
      </c>
      <c r="I12" s="17">
        <v>19.100000000000001</v>
      </c>
      <c r="J12" s="17">
        <v>69.2</v>
      </c>
      <c r="K12" s="17">
        <f>SUM(G12:J12)</f>
        <v>5219.0000000000009</v>
      </c>
    </row>
    <row r="13" spans="1:11" ht="30" x14ac:dyDescent="0.25">
      <c r="A13" s="8" t="s">
        <v>30</v>
      </c>
      <c r="B13" s="9" t="s">
        <v>31</v>
      </c>
      <c r="C13" s="10">
        <v>43109</v>
      </c>
      <c r="D13" s="10">
        <v>43110</v>
      </c>
      <c r="E13" s="11" t="s">
        <v>16</v>
      </c>
      <c r="F13" s="8" t="s">
        <v>17</v>
      </c>
      <c r="G13" s="12">
        <v>854.3</v>
      </c>
      <c r="H13" s="12">
        <v>330.6</v>
      </c>
      <c r="I13" s="12">
        <v>47.35</v>
      </c>
      <c r="J13" s="12">
        <v>34.6</v>
      </c>
      <c r="K13" s="12">
        <f>SUM(G13:J13)</f>
        <v>1266.8499999999999</v>
      </c>
    </row>
    <row r="14" spans="1:11" ht="30" x14ac:dyDescent="0.25">
      <c r="A14" s="13" t="s">
        <v>30</v>
      </c>
      <c r="B14" s="14" t="s">
        <v>31</v>
      </c>
      <c r="C14" s="15">
        <v>43151</v>
      </c>
      <c r="D14" s="15">
        <v>43152</v>
      </c>
      <c r="E14" s="16" t="s">
        <v>32</v>
      </c>
      <c r="F14" s="13" t="s">
        <v>33</v>
      </c>
      <c r="G14" s="17">
        <v>389.67</v>
      </c>
      <c r="H14" s="17">
        <v>351.38</v>
      </c>
      <c r="I14" s="17">
        <v>66.45</v>
      </c>
      <c r="J14" s="17">
        <v>34.6</v>
      </c>
      <c r="K14" s="17">
        <f>SUM(G14:J14)</f>
        <v>842.1</v>
      </c>
    </row>
    <row r="15" spans="1:11" ht="30" x14ac:dyDescent="0.25">
      <c r="A15" s="8" t="s">
        <v>30</v>
      </c>
      <c r="B15" s="9" t="s">
        <v>31</v>
      </c>
      <c r="C15" s="10">
        <v>43170</v>
      </c>
      <c r="D15" s="10">
        <v>43171</v>
      </c>
      <c r="E15" s="11" t="s">
        <v>16</v>
      </c>
      <c r="F15" s="8" t="s">
        <v>34</v>
      </c>
      <c r="G15" s="12">
        <v>639.91</v>
      </c>
      <c r="H15" s="12">
        <v>263.39999999999998</v>
      </c>
      <c r="I15" s="12">
        <v>66.45</v>
      </c>
      <c r="J15" s="12">
        <v>34.6</v>
      </c>
      <c r="K15" s="12">
        <f>SUM(G15:J15)</f>
        <v>1004.36</v>
      </c>
    </row>
    <row r="16" spans="1:11" ht="30" x14ac:dyDescent="0.25">
      <c r="A16" s="13" t="s">
        <v>30</v>
      </c>
      <c r="B16" s="14" t="s">
        <v>31</v>
      </c>
      <c r="C16" s="15">
        <v>43178</v>
      </c>
      <c r="D16" s="15">
        <v>43181</v>
      </c>
      <c r="E16" s="16" t="s">
        <v>16</v>
      </c>
      <c r="F16" s="13" t="s">
        <v>17</v>
      </c>
      <c r="G16" s="17">
        <v>582.47</v>
      </c>
      <c r="H16" s="17">
        <v>1050.9000000000001</v>
      </c>
      <c r="I16" s="17">
        <v>66.45</v>
      </c>
      <c r="J16" s="17">
        <v>69.2</v>
      </c>
      <c r="K16" s="17">
        <f>SUM(G16:J16)</f>
        <v>1769.0200000000002</v>
      </c>
    </row>
    <row r="17" spans="1:11" ht="30" x14ac:dyDescent="0.25">
      <c r="A17" s="8" t="s">
        <v>35</v>
      </c>
      <c r="B17" s="9" t="s">
        <v>36</v>
      </c>
      <c r="C17" s="10">
        <v>43109</v>
      </c>
      <c r="D17" s="10">
        <v>43111</v>
      </c>
      <c r="E17" s="11" t="s">
        <v>16</v>
      </c>
      <c r="F17" s="8" t="s">
        <v>17</v>
      </c>
      <c r="G17" s="12">
        <v>3144.51</v>
      </c>
      <c r="H17" s="12">
        <v>661.2</v>
      </c>
      <c r="I17" s="12">
        <v>0</v>
      </c>
      <c r="J17" s="12">
        <v>51.9</v>
      </c>
      <c r="K17" s="12">
        <f>SUM(G17:J17)</f>
        <v>3857.61</v>
      </c>
    </row>
    <row r="18" spans="1:11" ht="30" x14ac:dyDescent="0.25">
      <c r="A18" s="13" t="s">
        <v>35</v>
      </c>
      <c r="B18" s="14" t="s">
        <v>36</v>
      </c>
      <c r="C18" s="15">
        <v>43178</v>
      </c>
      <c r="D18" s="15">
        <v>43181</v>
      </c>
      <c r="E18" s="16" t="s">
        <v>16</v>
      </c>
      <c r="F18" s="13" t="s">
        <v>17</v>
      </c>
      <c r="G18" s="17">
        <v>2567.23</v>
      </c>
      <c r="H18" s="17">
        <v>1050.9000000000001</v>
      </c>
      <c r="I18" s="17">
        <v>0</v>
      </c>
      <c r="J18" s="17">
        <v>0</v>
      </c>
      <c r="K18" s="17">
        <f>SUM(G18:J18)</f>
        <v>3618.13</v>
      </c>
    </row>
    <row r="19" spans="1:11" ht="30" x14ac:dyDescent="0.25">
      <c r="A19" s="8" t="s">
        <v>37</v>
      </c>
      <c r="B19" s="9" t="s">
        <v>38</v>
      </c>
      <c r="C19" s="10">
        <v>43109</v>
      </c>
      <c r="D19" s="10">
        <v>43112</v>
      </c>
      <c r="E19" s="11" t="s">
        <v>16</v>
      </c>
      <c r="F19" s="8" t="s">
        <v>17</v>
      </c>
      <c r="G19" s="12">
        <v>3844.17</v>
      </c>
      <c r="H19" s="12">
        <v>991.8</v>
      </c>
      <c r="I19" s="12">
        <v>175.57</v>
      </c>
      <c r="J19" s="12">
        <v>69.2</v>
      </c>
      <c r="K19" s="12">
        <f>SUM(G19:J19)</f>
        <v>5080.74</v>
      </c>
    </row>
    <row r="20" spans="1:11" ht="30" x14ac:dyDescent="0.25">
      <c r="A20" s="13" t="s">
        <v>37</v>
      </c>
      <c r="B20" s="14" t="s">
        <v>38</v>
      </c>
      <c r="C20" s="15">
        <v>43178</v>
      </c>
      <c r="D20" s="15">
        <v>43181</v>
      </c>
      <c r="E20" s="16" t="s">
        <v>16</v>
      </c>
      <c r="F20" s="13" t="s">
        <v>17</v>
      </c>
      <c r="G20" s="17">
        <v>3730.14</v>
      </c>
      <c r="H20" s="17">
        <v>1401.2</v>
      </c>
      <c r="I20" s="17">
        <v>152</v>
      </c>
      <c r="J20" s="17">
        <v>86.5</v>
      </c>
      <c r="K20" s="17">
        <f>SUM(G20:J20)</f>
        <v>5369.84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20" xr:uid="{0BE7A8AF-6CBA-4ADD-A5CA-7755D8F6A61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FD25-CEC5-4694-8B56-E3C7088D1BF0}">
  <dimension ref="A1"/>
  <sheetViews>
    <sheetView workbookViewId="0"/>
  </sheetViews>
  <sheetFormatPr defaultRowHeight="15" x14ac:dyDescent="0.25"/>
  <sheetData>
    <row r="1" spans="1:1" x14ac:dyDescent="0.25">
      <c r="A1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B1DC0F-110E-4BC1-BB42-97F815F77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8182D-3552-4E61-8FE1-F2FEED398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9B668-0585-4840-97D9-AA5D799B01F0}">
  <ds:schemaRefs>
    <ds:schemaRef ds:uri="http://www.w3.org/XML/1998/namespace"/>
    <ds:schemaRef ds:uri="http://schemas.microsoft.com/office/2006/metadata/properties"/>
    <ds:schemaRef ds:uri="2a7ed111-e777-4799-b396-8397ccedd8a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a061aada-6d74-45d8-ad5a-5729b18bda97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Q1-2018 Travel</vt:lpstr>
      <vt:lpstr>Q1-2018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2022-05-10T17:36:15Z</dcterms:created>
  <dcterms:modified xsi:type="dcterms:W3CDTF">2022-05-10T17:37:34Z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