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5F283A5C-C642-4D88-AB48-8ACED14A4E10}" xr6:coauthVersionLast="47" xr6:coauthVersionMax="47" xr10:uidLastSave="{00000000-0000-0000-0000-000000000000}"/>
  <bookViews>
    <workbookView xWindow="20775" yWindow="-4320" windowWidth="21015" windowHeight="14970" xr2:uid="{BB6A1F65-5A07-44E8-88E2-8AF9037E504B}"/>
  </bookViews>
  <sheets>
    <sheet name="T2-2017 Déplacement" sheetId="1" r:id="rId1"/>
    <sheet name="T2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1" l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<sst xmlns="http://schemas.openxmlformats.org/spreadsheetml/2006/main" count="399" uniqueCount="60">
  <si>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</si>
  <si>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</si>
  <si>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</si>
  <si>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</si>
  <si>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</si>
  <si>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</si>
  <si>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</si>
  <si>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</si>
  <si>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</si>
  <si>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</si>
  <si>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</si>
  <si>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</si>
  <si>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</si>
  <si>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</si>
  <si>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</si>
  <si>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</si>
  <si>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Vancouver (C.-B.)</t>
  </si>
  <si>
    <t>Activité opérationelle (interne), Activité opérationelle (externe)</t>
  </si>
  <si>
    <t>Toronto (Ont.)</t>
  </si>
  <si>
    <t>Activité opérationelle (externe)</t>
  </si>
  <si>
    <t>Toronto (Ont.); Vancouver (C.-B.)</t>
  </si>
  <si>
    <t>Ottawa (Ont.)</t>
  </si>
  <si>
    <t>Montréal (Qc)</t>
  </si>
  <si>
    <t>Activité opérationelle (interne)</t>
  </si>
  <si>
    <t>Développement des affaires (externe)</t>
  </si>
  <si>
    <t>02-Premier vice-président, Assurance</t>
  </si>
  <si>
    <t>Steven Mennill</t>
  </si>
  <si>
    <t>Calgary (Alb.); Vancouver (C.-B.)</t>
  </si>
  <si>
    <t>Présence à une réunion du Conseil d'administration</t>
  </si>
  <si>
    <t>Activité opérationelle (externe), Répresentation générale de l'entreprise (externe)</t>
  </si>
  <si>
    <t>03-Chef des finances et Premier vice-président, Marchés financiers</t>
  </si>
  <si>
    <t>Wojciech Zielonka</t>
  </si>
  <si>
    <t>Répresentation générale de l'entreprise (externe)</t>
  </si>
  <si>
    <t>04-Premier vice-président, Activités régionales et Aide au logement</t>
  </si>
  <si>
    <t>Charles MacArthur</t>
  </si>
  <si>
    <t>Cornwall</t>
  </si>
  <si>
    <t>Niagara Falls</t>
  </si>
  <si>
    <t>05-Premier vice-président, Développement de la Société, Politiques et Recherche</t>
  </si>
  <si>
    <t>Michel Tremblay</t>
  </si>
  <si>
    <t>Cornwall, ON</t>
  </si>
  <si>
    <t>Halifax (N.-É.)</t>
  </si>
  <si>
    <t>Activité opérationelle (externe), Crédit de déplacement inutilisé</t>
  </si>
  <si>
    <t>07-Chef de la gestion des risques et Chef de la conformité</t>
  </si>
  <si>
    <t>Romy Bowers</t>
  </si>
  <si>
    <t>Regina;Saskatchewan</t>
  </si>
  <si>
    <t>Formation et conférences</t>
  </si>
  <si>
    <t>Activité opérationelle (interne), Formation et conférences</t>
  </si>
  <si>
    <t>08-Première vice-présidente, Ressources humaines</t>
  </si>
  <si>
    <t>Marie-Claude Tremblay</t>
  </si>
  <si>
    <t>King City</t>
  </si>
  <si>
    <t xml:space="preserve">11-Dirigeant principal de l'information </t>
  </si>
  <si>
    <t>Paul Mason</t>
  </si>
  <si>
    <t>NY, NY</t>
  </si>
  <si>
    <t>Crédit de déplacement inutilisé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</si>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</sst>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EA878-2AF8-4477-A0E0-6E84266367D0}">
  <dimension ref="A1:K85"/>
  <sheetViews>
    <sheetView tabSelected="1" workbookViewId="0">
      <selection activeCell="F11" sqref="F11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14</v>
      </c>
      <c r="B3" s="9" t="s">
        <v>15</v>
      </c>
      <c r="C3" s="10">
        <v>42781</v>
      </c>
      <c r="D3" s="10">
        <v>42783</v>
      </c>
      <c r="E3" s="11" t="s">
        <v>16</v>
      </c>
      <c r="F3" s="8" t="s">
        <v>17</v>
      </c>
      <c r="G3" s="12">
        <v>3767.4</v>
      </c>
      <c r="H3" s="12">
        <v>368.94</v>
      </c>
      <c r="I3" s="12">
        <v>142.6</v>
      </c>
      <c r="J3" s="12">
        <v>51.9</v>
      </c>
      <c r="K3" s="12">
        <f t="shared" ref="K3:K66" si="0">SUM(G3:J3)</f>
        <v>4330.84</v>
      </c>
    </row>
    <row r="4" spans="1:11" ht="30" x14ac:dyDescent="0.25">
      <c r="A4" s="13" t="s">
        <v>14</v>
      </c>
      <c r="B4" s="14" t="s">
        <v>15</v>
      </c>
      <c r="C4" s="15">
        <v>42810</v>
      </c>
      <c r="D4" s="15">
        <v>42811</v>
      </c>
      <c r="E4" s="16" t="s">
        <v>18</v>
      </c>
      <c r="F4" s="13" t="s">
        <v>19</v>
      </c>
      <c r="G4" s="17">
        <v>263.45</v>
      </c>
      <c r="H4" s="17">
        <v>266.8</v>
      </c>
      <c r="I4" s="17">
        <v>45.55</v>
      </c>
      <c r="J4" s="17">
        <v>34.6</v>
      </c>
      <c r="K4" s="17">
        <f t="shared" si="0"/>
        <v>610.4</v>
      </c>
    </row>
    <row r="5" spans="1:11" ht="60" x14ac:dyDescent="0.25">
      <c r="A5" s="8" t="s">
        <v>14</v>
      </c>
      <c r="B5" s="9" t="s">
        <v>15</v>
      </c>
      <c r="C5" s="10">
        <v>42821</v>
      </c>
      <c r="D5" s="10">
        <v>42825</v>
      </c>
      <c r="E5" s="11" t="s">
        <v>20</v>
      </c>
      <c r="F5" s="8" t="s">
        <v>19</v>
      </c>
      <c r="G5" s="12">
        <v>5634.32</v>
      </c>
      <c r="H5" s="12">
        <v>1080.2</v>
      </c>
      <c r="I5" s="12">
        <v>204.9</v>
      </c>
      <c r="J5" s="12">
        <v>103.8</v>
      </c>
      <c r="K5" s="12">
        <f t="shared" si="0"/>
        <v>7023.2199999999993</v>
      </c>
    </row>
    <row r="6" spans="1:11" ht="30" x14ac:dyDescent="0.25">
      <c r="A6" s="13" t="s">
        <v>14</v>
      </c>
      <c r="B6" s="14" t="s">
        <v>15</v>
      </c>
      <c r="C6" s="15">
        <v>42860</v>
      </c>
      <c r="D6" s="15">
        <v>42860</v>
      </c>
      <c r="E6" s="16" t="s">
        <v>21</v>
      </c>
      <c r="F6" s="13" t="s">
        <v>19</v>
      </c>
      <c r="G6" s="17">
        <v>16</v>
      </c>
      <c r="H6" s="17">
        <v>0</v>
      </c>
      <c r="I6" s="17">
        <v>0</v>
      </c>
      <c r="J6" s="17">
        <v>0</v>
      </c>
      <c r="K6" s="17">
        <f t="shared" si="0"/>
        <v>16</v>
      </c>
    </row>
    <row r="7" spans="1:11" ht="30" x14ac:dyDescent="0.25">
      <c r="A7" s="8" t="s">
        <v>14</v>
      </c>
      <c r="B7" s="9" t="s">
        <v>15</v>
      </c>
      <c r="C7" s="10">
        <v>42872</v>
      </c>
      <c r="D7" s="10">
        <v>42873</v>
      </c>
      <c r="E7" s="11" t="s">
        <v>22</v>
      </c>
      <c r="F7" s="8" t="s">
        <v>23</v>
      </c>
      <c r="G7" s="12">
        <v>0</v>
      </c>
      <c r="H7" s="12">
        <v>497.44</v>
      </c>
      <c r="I7" s="12">
        <v>0</v>
      </c>
      <c r="J7" s="12">
        <v>0</v>
      </c>
      <c r="K7" s="12">
        <f t="shared" si="0"/>
        <v>497.44</v>
      </c>
    </row>
    <row r="8" spans="1:11" ht="30" x14ac:dyDescent="0.25">
      <c r="A8" s="13" t="s">
        <v>14</v>
      </c>
      <c r="B8" s="14" t="s">
        <v>15</v>
      </c>
      <c r="C8" s="15">
        <v>42873</v>
      </c>
      <c r="D8" s="15">
        <v>42874</v>
      </c>
      <c r="E8" s="16" t="s">
        <v>18</v>
      </c>
      <c r="F8" s="13" t="s">
        <v>19</v>
      </c>
      <c r="G8" s="17">
        <v>571.86</v>
      </c>
      <c r="H8" s="17">
        <v>266.8</v>
      </c>
      <c r="I8" s="17">
        <v>45.95</v>
      </c>
      <c r="J8" s="17">
        <v>34.6</v>
      </c>
      <c r="K8" s="17">
        <f t="shared" si="0"/>
        <v>919.21000000000015</v>
      </c>
    </row>
    <row r="9" spans="1:11" ht="30" x14ac:dyDescent="0.25">
      <c r="A9" s="8" t="s">
        <v>14</v>
      </c>
      <c r="B9" s="9" t="s">
        <v>15</v>
      </c>
      <c r="C9" s="10">
        <v>42886</v>
      </c>
      <c r="D9" s="10">
        <v>42888</v>
      </c>
      <c r="E9" s="11" t="s">
        <v>18</v>
      </c>
      <c r="F9" s="8" t="s">
        <v>24</v>
      </c>
      <c r="G9" s="12">
        <v>608.41999999999996</v>
      </c>
      <c r="H9" s="12">
        <v>533.6</v>
      </c>
      <c r="I9" s="12">
        <v>45.95</v>
      </c>
      <c r="J9" s="12">
        <v>51.9</v>
      </c>
      <c r="K9" s="12">
        <f t="shared" si="0"/>
        <v>1239.8700000000001</v>
      </c>
    </row>
    <row r="10" spans="1:11" ht="30" x14ac:dyDescent="0.25">
      <c r="A10" s="13" t="s">
        <v>14</v>
      </c>
      <c r="B10" s="14" t="s">
        <v>15</v>
      </c>
      <c r="C10" s="15">
        <v>42893</v>
      </c>
      <c r="D10" s="15">
        <v>42893</v>
      </c>
      <c r="E10" s="16" t="s">
        <v>21</v>
      </c>
      <c r="F10" s="13" t="s">
        <v>19</v>
      </c>
      <c r="G10" s="17">
        <v>22</v>
      </c>
      <c r="H10" s="17">
        <v>0</v>
      </c>
      <c r="I10" s="17">
        <v>0</v>
      </c>
      <c r="J10" s="17">
        <v>0</v>
      </c>
      <c r="K10" s="17">
        <f t="shared" si="0"/>
        <v>22</v>
      </c>
    </row>
    <row r="11" spans="1:11" ht="30" x14ac:dyDescent="0.25">
      <c r="A11" s="8" t="s">
        <v>14</v>
      </c>
      <c r="B11" s="9" t="s">
        <v>15</v>
      </c>
      <c r="C11" s="10">
        <v>42898</v>
      </c>
      <c r="D11" s="10">
        <v>42900</v>
      </c>
      <c r="E11" s="11" t="s">
        <v>18</v>
      </c>
      <c r="F11" s="8" t="s">
        <v>23</v>
      </c>
      <c r="G11" s="12">
        <v>80</v>
      </c>
      <c r="H11" s="12">
        <v>1026.5999999999999</v>
      </c>
      <c r="I11" s="12">
        <v>0</v>
      </c>
      <c r="J11" s="12">
        <v>0</v>
      </c>
      <c r="K11" s="12">
        <f t="shared" si="0"/>
        <v>1106.5999999999999</v>
      </c>
    </row>
    <row r="12" spans="1:11" ht="30" x14ac:dyDescent="0.25">
      <c r="A12" s="13" t="s">
        <v>25</v>
      </c>
      <c r="B12" s="14" t="s">
        <v>26</v>
      </c>
      <c r="C12" s="15">
        <v>42788</v>
      </c>
      <c r="D12" s="15">
        <v>42790</v>
      </c>
      <c r="E12" s="16" t="s">
        <v>18</v>
      </c>
      <c r="F12" s="13" t="s">
        <v>19</v>
      </c>
      <c r="G12" s="17">
        <v>618.55999999999995</v>
      </c>
      <c r="H12" s="17">
        <v>461.7</v>
      </c>
      <c r="I12" s="17">
        <v>108.1</v>
      </c>
      <c r="J12" s="17">
        <v>51.9</v>
      </c>
      <c r="K12" s="17">
        <f t="shared" si="0"/>
        <v>1240.26</v>
      </c>
    </row>
    <row r="13" spans="1:11" ht="30" x14ac:dyDescent="0.25">
      <c r="A13" s="8" t="s">
        <v>25</v>
      </c>
      <c r="B13" s="9" t="s">
        <v>26</v>
      </c>
      <c r="C13" s="10">
        <v>42800</v>
      </c>
      <c r="D13" s="10">
        <v>42801</v>
      </c>
      <c r="E13" s="11" t="s">
        <v>18</v>
      </c>
      <c r="F13" s="8" t="s">
        <v>19</v>
      </c>
      <c r="G13" s="12">
        <v>990.56</v>
      </c>
      <c r="H13" s="12">
        <v>0</v>
      </c>
      <c r="I13" s="12">
        <v>17</v>
      </c>
      <c r="J13" s="12">
        <v>34.6</v>
      </c>
      <c r="K13" s="12">
        <f t="shared" si="0"/>
        <v>1042.1599999999999</v>
      </c>
    </row>
    <row r="14" spans="1:11" ht="45" x14ac:dyDescent="0.25">
      <c r="A14" s="13" t="s">
        <v>25</v>
      </c>
      <c r="B14" s="14" t="s">
        <v>26</v>
      </c>
      <c r="C14" s="15">
        <v>42813</v>
      </c>
      <c r="D14" s="15">
        <v>42816</v>
      </c>
      <c r="E14" s="16" t="s">
        <v>27</v>
      </c>
      <c r="F14" s="13" t="s">
        <v>23</v>
      </c>
      <c r="G14" s="17">
        <v>2666.17</v>
      </c>
      <c r="H14" s="17">
        <v>641.39</v>
      </c>
      <c r="I14" s="17">
        <v>176.6</v>
      </c>
      <c r="J14" s="17">
        <v>69.2</v>
      </c>
      <c r="K14" s="17">
        <f t="shared" si="0"/>
        <v>3553.3599999999997</v>
      </c>
    </row>
    <row r="15" spans="1:11" ht="30" x14ac:dyDescent="0.25">
      <c r="A15" s="8" t="s">
        <v>25</v>
      </c>
      <c r="B15" s="9" t="s">
        <v>26</v>
      </c>
      <c r="C15" s="10">
        <v>42823</v>
      </c>
      <c r="D15" s="10">
        <v>42823</v>
      </c>
      <c r="E15" s="11" t="s">
        <v>18</v>
      </c>
      <c r="F15" s="8" t="s">
        <v>23</v>
      </c>
      <c r="G15" s="12">
        <v>829.6</v>
      </c>
      <c r="H15" s="12">
        <v>0</v>
      </c>
      <c r="I15" s="12">
        <v>34.25</v>
      </c>
      <c r="J15" s="12">
        <v>0</v>
      </c>
      <c r="K15" s="12">
        <f t="shared" si="0"/>
        <v>863.85</v>
      </c>
    </row>
    <row r="16" spans="1:11" ht="30" x14ac:dyDescent="0.25">
      <c r="A16" s="13" t="s">
        <v>25</v>
      </c>
      <c r="B16" s="14" t="s">
        <v>26</v>
      </c>
      <c r="C16" s="15">
        <v>42824</v>
      </c>
      <c r="D16" s="15">
        <v>42824</v>
      </c>
      <c r="E16" s="16" t="s">
        <v>22</v>
      </c>
      <c r="F16" s="13" t="s">
        <v>23</v>
      </c>
      <c r="G16" s="17">
        <v>340.58</v>
      </c>
      <c r="H16" s="17">
        <v>0</v>
      </c>
      <c r="I16" s="17">
        <v>0</v>
      </c>
      <c r="J16" s="17">
        <v>0</v>
      </c>
      <c r="K16" s="17">
        <f t="shared" si="0"/>
        <v>340.58</v>
      </c>
    </row>
    <row r="17" spans="1:11" ht="30" x14ac:dyDescent="0.25">
      <c r="A17" s="8" t="s">
        <v>25</v>
      </c>
      <c r="B17" s="9" t="s">
        <v>26</v>
      </c>
      <c r="C17" s="10">
        <v>42843</v>
      </c>
      <c r="D17" s="10">
        <v>42845</v>
      </c>
      <c r="E17" s="11" t="s">
        <v>18</v>
      </c>
      <c r="F17" s="8" t="s">
        <v>19</v>
      </c>
      <c r="G17" s="12">
        <v>381.12</v>
      </c>
      <c r="H17" s="12">
        <v>370.28</v>
      </c>
      <c r="I17" s="12">
        <v>109.05</v>
      </c>
      <c r="J17" s="12">
        <v>34.6</v>
      </c>
      <c r="K17" s="12">
        <f t="shared" si="0"/>
        <v>895.05</v>
      </c>
    </row>
    <row r="18" spans="1:11" ht="45" x14ac:dyDescent="0.25">
      <c r="A18" s="13" t="s">
        <v>25</v>
      </c>
      <c r="B18" s="14" t="s">
        <v>26</v>
      </c>
      <c r="C18" s="15">
        <v>42872</v>
      </c>
      <c r="D18" s="15">
        <v>42872</v>
      </c>
      <c r="E18" s="16" t="s">
        <v>22</v>
      </c>
      <c r="F18" s="13" t="s">
        <v>28</v>
      </c>
      <c r="G18" s="17">
        <v>216.35</v>
      </c>
      <c r="H18" s="17">
        <v>0</v>
      </c>
      <c r="I18" s="17">
        <v>0</v>
      </c>
      <c r="J18" s="17">
        <v>0</v>
      </c>
      <c r="K18" s="17">
        <f t="shared" si="0"/>
        <v>216.35</v>
      </c>
    </row>
    <row r="19" spans="1:11" ht="45" x14ac:dyDescent="0.25">
      <c r="A19" s="8" t="s">
        <v>25</v>
      </c>
      <c r="B19" s="9" t="s">
        <v>26</v>
      </c>
      <c r="C19" s="10">
        <v>42873</v>
      </c>
      <c r="D19" s="10">
        <v>42873</v>
      </c>
      <c r="E19" s="11" t="s">
        <v>22</v>
      </c>
      <c r="F19" s="8" t="s">
        <v>28</v>
      </c>
      <c r="G19" s="12">
        <v>160.38</v>
      </c>
      <c r="H19" s="12">
        <v>0</v>
      </c>
      <c r="I19" s="12">
        <v>0</v>
      </c>
      <c r="J19" s="12">
        <v>0</v>
      </c>
      <c r="K19" s="12">
        <f t="shared" si="0"/>
        <v>160.38</v>
      </c>
    </row>
    <row r="20" spans="1:11" ht="30" x14ac:dyDescent="0.25">
      <c r="A20" s="13" t="s">
        <v>25</v>
      </c>
      <c r="B20" s="14" t="s">
        <v>26</v>
      </c>
      <c r="C20" s="15">
        <v>42874</v>
      </c>
      <c r="D20" s="15">
        <v>42875</v>
      </c>
      <c r="E20" s="16" t="s">
        <v>18</v>
      </c>
      <c r="F20" s="13" t="s">
        <v>19</v>
      </c>
      <c r="G20" s="17">
        <v>475.94</v>
      </c>
      <c r="H20" s="17">
        <v>0</v>
      </c>
      <c r="I20" s="17">
        <v>17.149999999999999</v>
      </c>
      <c r="J20" s="17">
        <v>0</v>
      </c>
      <c r="K20" s="17">
        <f t="shared" si="0"/>
        <v>493.09</v>
      </c>
    </row>
    <row r="21" spans="1:11" ht="60" x14ac:dyDescent="0.25">
      <c r="A21" s="8" t="s">
        <v>25</v>
      </c>
      <c r="B21" s="9" t="s">
        <v>26</v>
      </c>
      <c r="C21" s="10">
        <v>42887</v>
      </c>
      <c r="D21" s="10">
        <v>42888</v>
      </c>
      <c r="E21" s="11" t="s">
        <v>18</v>
      </c>
      <c r="F21" s="8" t="s">
        <v>29</v>
      </c>
      <c r="G21" s="12">
        <v>608.21</v>
      </c>
      <c r="H21" s="12">
        <v>300.45999999999998</v>
      </c>
      <c r="I21" s="12">
        <v>98.3</v>
      </c>
      <c r="J21" s="12">
        <v>34.6</v>
      </c>
      <c r="K21" s="12">
        <f t="shared" si="0"/>
        <v>1041.57</v>
      </c>
    </row>
    <row r="22" spans="1:11" ht="60" x14ac:dyDescent="0.25">
      <c r="A22" s="13" t="s">
        <v>25</v>
      </c>
      <c r="B22" s="14" t="s">
        <v>26</v>
      </c>
      <c r="C22" s="15">
        <v>42892</v>
      </c>
      <c r="D22" s="15">
        <v>42895</v>
      </c>
      <c r="E22" s="16" t="s">
        <v>16</v>
      </c>
      <c r="F22" s="13" t="s">
        <v>29</v>
      </c>
      <c r="G22" s="17">
        <v>803.71</v>
      </c>
      <c r="H22" s="17">
        <v>1018.74</v>
      </c>
      <c r="I22" s="17">
        <v>99.2</v>
      </c>
      <c r="J22" s="17">
        <v>69.2</v>
      </c>
      <c r="K22" s="17">
        <f t="shared" si="0"/>
        <v>1990.8500000000001</v>
      </c>
    </row>
    <row r="23" spans="1:11" ht="30" x14ac:dyDescent="0.25">
      <c r="A23" s="8" t="s">
        <v>25</v>
      </c>
      <c r="B23" s="9" t="s">
        <v>26</v>
      </c>
      <c r="C23" s="10">
        <v>42898</v>
      </c>
      <c r="D23" s="10">
        <v>42900</v>
      </c>
      <c r="E23" s="11" t="s">
        <v>18</v>
      </c>
      <c r="F23" s="8" t="s">
        <v>23</v>
      </c>
      <c r="G23" s="12">
        <v>622.19000000000005</v>
      </c>
      <c r="H23" s="12">
        <v>684.4</v>
      </c>
      <c r="I23" s="12">
        <v>18.05</v>
      </c>
      <c r="J23" s="12">
        <v>51.9</v>
      </c>
      <c r="K23" s="12">
        <f t="shared" si="0"/>
        <v>1376.5400000000002</v>
      </c>
    </row>
    <row r="24" spans="1:11" ht="45" x14ac:dyDescent="0.25">
      <c r="A24" s="13" t="s">
        <v>30</v>
      </c>
      <c r="B24" s="14" t="s">
        <v>31</v>
      </c>
      <c r="C24" s="15">
        <v>42797</v>
      </c>
      <c r="D24" s="15">
        <v>42797</v>
      </c>
      <c r="E24" s="16" t="s">
        <v>18</v>
      </c>
      <c r="F24" s="13" t="s">
        <v>23</v>
      </c>
      <c r="G24" s="17">
        <v>0</v>
      </c>
      <c r="H24" s="17">
        <v>0</v>
      </c>
      <c r="I24" s="17">
        <v>0</v>
      </c>
      <c r="J24" s="17">
        <v>25</v>
      </c>
      <c r="K24" s="17">
        <f t="shared" si="0"/>
        <v>25</v>
      </c>
    </row>
    <row r="25" spans="1:11" ht="45" x14ac:dyDescent="0.25">
      <c r="A25" s="8" t="s">
        <v>30</v>
      </c>
      <c r="B25" s="9" t="s">
        <v>31</v>
      </c>
      <c r="C25" s="10">
        <v>42797</v>
      </c>
      <c r="D25" s="10">
        <v>42797</v>
      </c>
      <c r="E25" s="11" t="s">
        <v>18</v>
      </c>
      <c r="F25" s="8" t="s">
        <v>23</v>
      </c>
      <c r="G25" s="12">
        <v>699.75</v>
      </c>
      <c r="H25" s="12">
        <v>0</v>
      </c>
      <c r="I25" s="12">
        <v>0</v>
      </c>
      <c r="J25" s="12">
        <v>0</v>
      </c>
      <c r="K25" s="12">
        <f t="shared" si="0"/>
        <v>699.75</v>
      </c>
    </row>
    <row r="26" spans="1:11" ht="45" x14ac:dyDescent="0.25">
      <c r="A26" s="13" t="s">
        <v>30</v>
      </c>
      <c r="B26" s="14" t="s">
        <v>31</v>
      </c>
      <c r="C26" s="15">
        <v>42816</v>
      </c>
      <c r="D26" s="15">
        <v>42816</v>
      </c>
      <c r="E26" s="16" t="s">
        <v>18</v>
      </c>
      <c r="F26" s="13" t="s">
        <v>23</v>
      </c>
      <c r="G26" s="17">
        <v>691.31</v>
      </c>
      <c r="H26" s="17">
        <v>452.9</v>
      </c>
      <c r="I26" s="17">
        <v>165.95</v>
      </c>
      <c r="J26" s="17">
        <v>0</v>
      </c>
      <c r="K26" s="17">
        <f t="shared" si="0"/>
        <v>1310.1600000000001</v>
      </c>
    </row>
    <row r="27" spans="1:11" ht="45" x14ac:dyDescent="0.25">
      <c r="A27" s="8" t="s">
        <v>30</v>
      </c>
      <c r="B27" s="9" t="s">
        <v>31</v>
      </c>
      <c r="C27" s="10">
        <v>42824</v>
      </c>
      <c r="D27" s="10">
        <v>42824</v>
      </c>
      <c r="E27" s="11" t="s">
        <v>21</v>
      </c>
      <c r="F27" s="8" t="s">
        <v>19</v>
      </c>
      <c r="G27" s="12">
        <v>211.46</v>
      </c>
      <c r="H27" s="12">
        <v>0</v>
      </c>
      <c r="I27" s="12">
        <v>0</v>
      </c>
      <c r="J27" s="12">
        <v>20</v>
      </c>
      <c r="K27" s="12">
        <f t="shared" si="0"/>
        <v>231.46</v>
      </c>
    </row>
    <row r="28" spans="1:11" ht="45" x14ac:dyDescent="0.25">
      <c r="A28" s="13" t="s">
        <v>30</v>
      </c>
      <c r="B28" s="14" t="s">
        <v>31</v>
      </c>
      <c r="C28" s="15">
        <v>42829</v>
      </c>
      <c r="D28" s="15">
        <v>42845</v>
      </c>
      <c r="E28" s="16" t="s">
        <v>21</v>
      </c>
      <c r="F28" s="13" t="s">
        <v>19</v>
      </c>
      <c r="G28" s="17">
        <v>0</v>
      </c>
      <c r="H28" s="17">
        <v>0</v>
      </c>
      <c r="I28" s="17">
        <v>0</v>
      </c>
      <c r="J28" s="17">
        <v>50.75</v>
      </c>
      <c r="K28" s="17">
        <f t="shared" si="0"/>
        <v>50.75</v>
      </c>
    </row>
    <row r="29" spans="1:11" ht="45" x14ac:dyDescent="0.25">
      <c r="A29" s="8" t="s">
        <v>30</v>
      </c>
      <c r="B29" s="9" t="s">
        <v>31</v>
      </c>
      <c r="C29" s="10">
        <v>42832</v>
      </c>
      <c r="D29" s="10">
        <v>42832</v>
      </c>
      <c r="E29" s="11" t="s">
        <v>21</v>
      </c>
      <c r="F29" s="8" t="s">
        <v>19</v>
      </c>
      <c r="G29" s="12">
        <v>0</v>
      </c>
      <c r="H29" s="12">
        <v>0</v>
      </c>
      <c r="I29" s="12">
        <v>0</v>
      </c>
      <c r="J29" s="12">
        <v>30.57</v>
      </c>
      <c r="K29" s="12">
        <f t="shared" si="0"/>
        <v>30.57</v>
      </c>
    </row>
    <row r="30" spans="1:11" ht="45" x14ac:dyDescent="0.25">
      <c r="A30" s="13" t="s">
        <v>30</v>
      </c>
      <c r="B30" s="14" t="s">
        <v>31</v>
      </c>
      <c r="C30" s="15">
        <v>42837</v>
      </c>
      <c r="D30" s="15">
        <v>42837</v>
      </c>
      <c r="E30" s="16" t="s">
        <v>18</v>
      </c>
      <c r="F30" s="13" t="s">
        <v>24</v>
      </c>
      <c r="G30" s="17">
        <v>255.29</v>
      </c>
      <c r="H30" s="17">
        <v>0</v>
      </c>
      <c r="I30" s="17">
        <v>35.200000000000003</v>
      </c>
      <c r="J30" s="17">
        <v>28</v>
      </c>
      <c r="K30" s="17">
        <f t="shared" si="0"/>
        <v>318.49</v>
      </c>
    </row>
    <row r="31" spans="1:11" ht="45" x14ac:dyDescent="0.25">
      <c r="A31" s="8" t="s">
        <v>30</v>
      </c>
      <c r="B31" s="9" t="s">
        <v>31</v>
      </c>
      <c r="C31" s="10">
        <v>42838</v>
      </c>
      <c r="D31" s="10">
        <v>42838</v>
      </c>
      <c r="E31" s="11" t="s">
        <v>21</v>
      </c>
      <c r="F31" s="8" t="s">
        <v>19</v>
      </c>
      <c r="G31" s="12">
        <v>0</v>
      </c>
      <c r="H31" s="12">
        <v>0</v>
      </c>
      <c r="I31" s="12">
        <v>0</v>
      </c>
      <c r="J31" s="12">
        <v>85.94</v>
      </c>
      <c r="K31" s="12">
        <f t="shared" si="0"/>
        <v>85.94</v>
      </c>
    </row>
    <row r="32" spans="1:11" ht="45" x14ac:dyDescent="0.25">
      <c r="A32" s="13" t="s">
        <v>30</v>
      </c>
      <c r="B32" s="14" t="s">
        <v>31</v>
      </c>
      <c r="C32" s="15">
        <v>42846</v>
      </c>
      <c r="D32" s="15">
        <v>42846</v>
      </c>
      <c r="E32" s="16" t="s">
        <v>21</v>
      </c>
      <c r="F32" s="13" t="s">
        <v>19</v>
      </c>
      <c r="G32" s="17">
        <v>0</v>
      </c>
      <c r="H32" s="17">
        <v>0</v>
      </c>
      <c r="I32" s="17">
        <v>0</v>
      </c>
      <c r="J32" s="17">
        <v>15</v>
      </c>
      <c r="K32" s="17">
        <f t="shared" si="0"/>
        <v>15</v>
      </c>
    </row>
    <row r="33" spans="1:11" ht="45" x14ac:dyDescent="0.25">
      <c r="A33" s="8" t="s">
        <v>30</v>
      </c>
      <c r="B33" s="9" t="s">
        <v>31</v>
      </c>
      <c r="C33" s="10">
        <v>42848</v>
      </c>
      <c r="D33" s="10">
        <v>42848</v>
      </c>
      <c r="E33" s="11" t="s">
        <v>21</v>
      </c>
      <c r="F33" s="8" t="s">
        <v>19</v>
      </c>
      <c r="G33" s="12">
        <v>0</v>
      </c>
      <c r="H33" s="12">
        <v>0</v>
      </c>
      <c r="I33" s="12">
        <v>0</v>
      </c>
      <c r="J33" s="12">
        <v>27.54</v>
      </c>
      <c r="K33" s="12">
        <f t="shared" si="0"/>
        <v>27.54</v>
      </c>
    </row>
    <row r="34" spans="1:11" ht="45" x14ac:dyDescent="0.25">
      <c r="A34" s="13" t="s">
        <v>30</v>
      </c>
      <c r="B34" s="14" t="s">
        <v>31</v>
      </c>
      <c r="C34" s="15">
        <v>42849</v>
      </c>
      <c r="D34" s="15">
        <v>42849</v>
      </c>
      <c r="E34" s="16" t="s">
        <v>21</v>
      </c>
      <c r="F34" s="13" t="s">
        <v>19</v>
      </c>
      <c r="G34" s="17">
        <v>0</v>
      </c>
      <c r="H34" s="17">
        <v>0</v>
      </c>
      <c r="I34" s="17">
        <v>0</v>
      </c>
      <c r="J34" s="17">
        <v>58.39</v>
      </c>
      <c r="K34" s="17">
        <f t="shared" si="0"/>
        <v>58.39</v>
      </c>
    </row>
    <row r="35" spans="1:11" ht="45" x14ac:dyDescent="0.25">
      <c r="A35" s="8" t="s">
        <v>30</v>
      </c>
      <c r="B35" s="9" t="s">
        <v>31</v>
      </c>
      <c r="C35" s="10">
        <v>42860</v>
      </c>
      <c r="D35" s="10">
        <v>42860</v>
      </c>
      <c r="E35" s="11" t="s">
        <v>21</v>
      </c>
      <c r="F35" s="8" t="s">
        <v>32</v>
      </c>
      <c r="G35" s="12">
        <v>0</v>
      </c>
      <c r="H35" s="12">
        <v>0</v>
      </c>
      <c r="I35" s="12">
        <v>0</v>
      </c>
      <c r="J35" s="12">
        <v>27.06</v>
      </c>
      <c r="K35" s="12">
        <f t="shared" si="0"/>
        <v>27.06</v>
      </c>
    </row>
    <row r="36" spans="1:11" ht="45" x14ac:dyDescent="0.25">
      <c r="A36" s="13" t="s">
        <v>30</v>
      </c>
      <c r="B36" s="14" t="s">
        <v>31</v>
      </c>
      <c r="C36" s="15">
        <v>42898</v>
      </c>
      <c r="D36" s="15">
        <v>42900</v>
      </c>
      <c r="E36" s="16" t="s">
        <v>18</v>
      </c>
      <c r="F36" s="13" t="s">
        <v>28</v>
      </c>
      <c r="G36" s="17">
        <v>0</v>
      </c>
      <c r="H36" s="17">
        <v>684.4</v>
      </c>
      <c r="I36" s="17">
        <v>0</v>
      </c>
      <c r="J36" s="17">
        <v>0</v>
      </c>
      <c r="K36" s="17">
        <f t="shared" si="0"/>
        <v>684.4</v>
      </c>
    </row>
    <row r="37" spans="1:11" ht="60" x14ac:dyDescent="0.25">
      <c r="A37" s="8" t="s">
        <v>33</v>
      </c>
      <c r="B37" s="9" t="s">
        <v>34</v>
      </c>
      <c r="C37" s="10">
        <v>42795</v>
      </c>
      <c r="D37" s="10">
        <v>42825</v>
      </c>
      <c r="E37" s="11" t="s">
        <v>21</v>
      </c>
      <c r="F37" s="8" t="s">
        <v>23</v>
      </c>
      <c r="G37" s="12">
        <v>129.75</v>
      </c>
      <c r="H37" s="12">
        <v>0</v>
      </c>
      <c r="I37" s="12">
        <v>0</v>
      </c>
      <c r="J37" s="12">
        <v>0</v>
      </c>
      <c r="K37" s="12">
        <f t="shared" si="0"/>
        <v>129.75</v>
      </c>
    </row>
    <row r="38" spans="1:11" ht="60" x14ac:dyDescent="0.25">
      <c r="A38" s="13" t="s">
        <v>33</v>
      </c>
      <c r="B38" s="14" t="s">
        <v>34</v>
      </c>
      <c r="C38" s="15">
        <v>42815</v>
      </c>
      <c r="D38" s="15">
        <v>42816</v>
      </c>
      <c r="E38" s="16" t="s">
        <v>18</v>
      </c>
      <c r="F38" s="13" t="s">
        <v>28</v>
      </c>
      <c r="G38" s="17">
        <v>616.47</v>
      </c>
      <c r="H38" s="17">
        <v>207.65</v>
      </c>
      <c r="I38" s="17">
        <v>45.55</v>
      </c>
      <c r="J38" s="17">
        <v>34.6</v>
      </c>
      <c r="K38" s="17">
        <f t="shared" si="0"/>
        <v>904.27</v>
      </c>
    </row>
    <row r="39" spans="1:11" ht="60" x14ac:dyDescent="0.25">
      <c r="A39" s="8" t="s">
        <v>33</v>
      </c>
      <c r="B39" s="9" t="s">
        <v>34</v>
      </c>
      <c r="C39" s="10">
        <v>42820</v>
      </c>
      <c r="D39" s="10">
        <v>42822</v>
      </c>
      <c r="E39" s="11" t="s">
        <v>16</v>
      </c>
      <c r="F39" s="8" t="s">
        <v>23</v>
      </c>
      <c r="G39" s="12">
        <v>1766.51</v>
      </c>
      <c r="H39" s="12">
        <v>340.53</v>
      </c>
      <c r="I39" s="12">
        <v>170.9</v>
      </c>
      <c r="J39" s="12">
        <v>51.9</v>
      </c>
      <c r="K39" s="12">
        <f t="shared" si="0"/>
        <v>2329.84</v>
      </c>
    </row>
    <row r="40" spans="1:11" ht="60" x14ac:dyDescent="0.25">
      <c r="A40" s="13" t="s">
        <v>33</v>
      </c>
      <c r="B40" s="14" t="s">
        <v>34</v>
      </c>
      <c r="C40" s="15">
        <v>42828</v>
      </c>
      <c r="D40" s="15">
        <v>42853</v>
      </c>
      <c r="E40" s="16" t="s">
        <v>21</v>
      </c>
      <c r="F40" s="13" t="s">
        <v>23</v>
      </c>
      <c r="G40" s="17">
        <v>99.9</v>
      </c>
      <c r="H40" s="17">
        <v>0</v>
      </c>
      <c r="I40" s="17">
        <v>0</v>
      </c>
      <c r="J40" s="17">
        <v>0</v>
      </c>
      <c r="K40" s="17">
        <f t="shared" si="0"/>
        <v>99.9</v>
      </c>
    </row>
    <row r="41" spans="1:11" ht="60" x14ac:dyDescent="0.25">
      <c r="A41" s="8" t="s">
        <v>33</v>
      </c>
      <c r="B41" s="9" t="s">
        <v>34</v>
      </c>
      <c r="C41" s="10">
        <v>42829</v>
      </c>
      <c r="D41" s="10">
        <v>42831</v>
      </c>
      <c r="E41" s="11" t="s">
        <v>35</v>
      </c>
      <c r="F41" s="8" t="s">
        <v>23</v>
      </c>
      <c r="G41" s="12">
        <v>48.4</v>
      </c>
      <c r="H41" s="12">
        <v>0</v>
      </c>
      <c r="I41" s="12">
        <v>0</v>
      </c>
      <c r="J41" s="12">
        <v>0</v>
      </c>
      <c r="K41" s="12">
        <f t="shared" si="0"/>
        <v>48.4</v>
      </c>
    </row>
    <row r="42" spans="1:11" ht="60" x14ac:dyDescent="0.25">
      <c r="A42" s="13" t="s">
        <v>33</v>
      </c>
      <c r="B42" s="14" t="s">
        <v>34</v>
      </c>
      <c r="C42" s="15">
        <v>42829</v>
      </c>
      <c r="D42" s="15">
        <v>42831</v>
      </c>
      <c r="E42" s="16" t="s">
        <v>35</v>
      </c>
      <c r="F42" s="13" t="s">
        <v>23</v>
      </c>
      <c r="G42" s="17">
        <v>17.350000000000001</v>
      </c>
      <c r="H42" s="17">
        <v>0</v>
      </c>
      <c r="I42" s="17">
        <v>0</v>
      </c>
      <c r="J42" s="17">
        <v>51.9</v>
      </c>
      <c r="K42" s="17">
        <f t="shared" si="0"/>
        <v>69.25</v>
      </c>
    </row>
    <row r="43" spans="1:11" ht="60" x14ac:dyDescent="0.25">
      <c r="A43" s="8" t="s">
        <v>33</v>
      </c>
      <c r="B43" s="9" t="s">
        <v>34</v>
      </c>
      <c r="C43" s="10">
        <v>42856</v>
      </c>
      <c r="D43" s="10">
        <v>42886</v>
      </c>
      <c r="E43" s="11" t="s">
        <v>21</v>
      </c>
      <c r="F43" s="8" t="s">
        <v>23</v>
      </c>
      <c r="G43" s="12">
        <v>41.63</v>
      </c>
      <c r="H43" s="12">
        <v>0</v>
      </c>
      <c r="I43" s="12">
        <v>0</v>
      </c>
      <c r="J43" s="12">
        <v>0</v>
      </c>
      <c r="K43" s="12">
        <f t="shared" si="0"/>
        <v>41.63</v>
      </c>
    </row>
    <row r="44" spans="1:11" ht="60" x14ac:dyDescent="0.25">
      <c r="A44" s="13" t="s">
        <v>33</v>
      </c>
      <c r="B44" s="14" t="s">
        <v>34</v>
      </c>
      <c r="C44" s="15">
        <v>42858</v>
      </c>
      <c r="D44" s="15">
        <v>42861</v>
      </c>
      <c r="E44" s="16" t="s">
        <v>16</v>
      </c>
      <c r="F44" s="13" t="s">
        <v>23</v>
      </c>
      <c r="G44" s="17">
        <v>1501.67</v>
      </c>
      <c r="H44" s="17">
        <v>420.64</v>
      </c>
      <c r="I44" s="17">
        <v>208.25</v>
      </c>
      <c r="J44" s="17">
        <v>69.2</v>
      </c>
      <c r="K44" s="17">
        <f t="shared" si="0"/>
        <v>2199.7599999999998</v>
      </c>
    </row>
    <row r="45" spans="1:11" ht="60" x14ac:dyDescent="0.25">
      <c r="A45" s="8" t="s">
        <v>33</v>
      </c>
      <c r="B45" s="9" t="s">
        <v>34</v>
      </c>
      <c r="C45" s="10">
        <v>42872</v>
      </c>
      <c r="D45" s="10">
        <v>42873</v>
      </c>
      <c r="E45" s="11" t="s">
        <v>22</v>
      </c>
      <c r="F45" s="8" t="s">
        <v>28</v>
      </c>
      <c r="G45" s="12">
        <v>274.83999999999997</v>
      </c>
      <c r="H45" s="12">
        <v>224.91</v>
      </c>
      <c r="I45" s="12">
        <v>45.95</v>
      </c>
      <c r="J45" s="12">
        <v>34.6</v>
      </c>
      <c r="K45" s="12">
        <f t="shared" si="0"/>
        <v>580.30000000000007</v>
      </c>
    </row>
    <row r="46" spans="1:11" ht="60" x14ac:dyDescent="0.25">
      <c r="A46" s="13" t="s">
        <v>33</v>
      </c>
      <c r="B46" s="14" t="s">
        <v>34</v>
      </c>
      <c r="C46" s="15">
        <v>42880</v>
      </c>
      <c r="D46" s="15">
        <v>42880</v>
      </c>
      <c r="E46" s="16" t="s">
        <v>21</v>
      </c>
      <c r="F46" s="13" t="s">
        <v>23</v>
      </c>
      <c r="G46" s="17">
        <v>23.13</v>
      </c>
      <c r="H46" s="17">
        <v>0</v>
      </c>
      <c r="I46" s="17">
        <v>0</v>
      </c>
      <c r="J46" s="17">
        <v>0</v>
      </c>
      <c r="K46" s="17">
        <f t="shared" si="0"/>
        <v>23.13</v>
      </c>
    </row>
    <row r="47" spans="1:11" ht="60" x14ac:dyDescent="0.25">
      <c r="A47" s="8" t="s">
        <v>33</v>
      </c>
      <c r="B47" s="9" t="s">
        <v>34</v>
      </c>
      <c r="C47" s="10">
        <v>42894</v>
      </c>
      <c r="D47" s="10">
        <v>42896</v>
      </c>
      <c r="E47" s="11" t="s">
        <v>36</v>
      </c>
      <c r="F47" s="8" t="s">
        <v>32</v>
      </c>
      <c r="G47" s="12">
        <v>807.03</v>
      </c>
      <c r="H47" s="12">
        <v>578.1</v>
      </c>
      <c r="I47" s="12">
        <v>117.25</v>
      </c>
      <c r="J47" s="12">
        <v>51.9</v>
      </c>
      <c r="K47" s="12">
        <f t="shared" si="0"/>
        <v>1554.2800000000002</v>
      </c>
    </row>
    <row r="48" spans="1:11" ht="60" x14ac:dyDescent="0.25">
      <c r="A48" s="13" t="s">
        <v>33</v>
      </c>
      <c r="B48" s="14" t="s">
        <v>34</v>
      </c>
      <c r="C48" s="15">
        <v>42898</v>
      </c>
      <c r="D48" s="15">
        <v>42900</v>
      </c>
      <c r="E48" s="16" t="s">
        <v>18</v>
      </c>
      <c r="F48" s="13" t="s">
        <v>23</v>
      </c>
      <c r="G48" s="17">
        <v>661.78</v>
      </c>
      <c r="H48" s="17">
        <v>0</v>
      </c>
      <c r="I48" s="17">
        <v>18.05</v>
      </c>
      <c r="J48" s="17">
        <v>51.9</v>
      </c>
      <c r="K48" s="17">
        <f t="shared" si="0"/>
        <v>731.7299999999999</v>
      </c>
    </row>
    <row r="49" spans="1:11" ht="60" x14ac:dyDescent="0.25">
      <c r="A49" s="8" t="s">
        <v>33</v>
      </c>
      <c r="B49" s="9" t="s">
        <v>34</v>
      </c>
      <c r="C49" s="10">
        <v>42898</v>
      </c>
      <c r="D49" s="10">
        <v>42900</v>
      </c>
      <c r="E49" s="11" t="s">
        <v>18</v>
      </c>
      <c r="F49" s="8" t="s">
        <v>23</v>
      </c>
      <c r="G49" s="12">
        <v>0</v>
      </c>
      <c r="H49" s="12">
        <v>684.4</v>
      </c>
      <c r="I49" s="12">
        <v>0</v>
      </c>
      <c r="J49" s="12">
        <v>0</v>
      </c>
      <c r="K49" s="12">
        <f t="shared" si="0"/>
        <v>684.4</v>
      </c>
    </row>
    <row r="50" spans="1:11" ht="75" x14ac:dyDescent="0.25">
      <c r="A50" s="13" t="s">
        <v>37</v>
      </c>
      <c r="B50" s="14" t="s">
        <v>38</v>
      </c>
      <c r="C50" s="15">
        <v>42821</v>
      </c>
      <c r="D50" s="15">
        <v>42825</v>
      </c>
      <c r="E50" s="16" t="s">
        <v>16</v>
      </c>
      <c r="F50" s="13" t="s">
        <v>19</v>
      </c>
      <c r="G50" s="17">
        <v>3173.98</v>
      </c>
      <c r="H50" s="17">
        <v>833.85</v>
      </c>
      <c r="I50" s="17">
        <v>309.64999999999998</v>
      </c>
      <c r="J50" s="17">
        <v>86.5</v>
      </c>
      <c r="K50" s="17">
        <f t="shared" si="0"/>
        <v>4403.9799999999996</v>
      </c>
    </row>
    <row r="51" spans="1:11" ht="75" x14ac:dyDescent="0.25">
      <c r="A51" s="8" t="s">
        <v>37</v>
      </c>
      <c r="B51" s="9" t="s">
        <v>38</v>
      </c>
      <c r="C51" s="10">
        <v>42829</v>
      </c>
      <c r="D51" s="10">
        <v>42829</v>
      </c>
      <c r="E51" s="11" t="s">
        <v>39</v>
      </c>
      <c r="F51" s="8" t="s">
        <v>19</v>
      </c>
      <c r="G51" s="12">
        <v>99.9</v>
      </c>
      <c r="H51" s="12">
        <v>0</v>
      </c>
      <c r="I51" s="12">
        <v>0</v>
      </c>
      <c r="J51" s="12">
        <v>0</v>
      </c>
      <c r="K51" s="12">
        <f t="shared" si="0"/>
        <v>99.9</v>
      </c>
    </row>
    <row r="52" spans="1:11" ht="75" x14ac:dyDescent="0.25">
      <c r="A52" s="13" t="s">
        <v>37</v>
      </c>
      <c r="B52" s="14" t="s">
        <v>38</v>
      </c>
      <c r="C52" s="15">
        <v>42835</v>
      </c>
      <c r="D52" s="15">
        <v>42835</v>
      </c>
      <c r="E52" s="16" t="s">
        <v>21</v>
      </c>
      <c r="F52" s="13" t="s">
        <v>19</v>
      </c>
      <c r="G52" s="17">
        <v>44.07</v>
      </c>
      <c r="H52" s="17">
        <v>0</v>
      </c>
      <c r="I52" s="17">
        <v>0</v>
      </c>
      <c r="J52" s="17">
        <v>0</v>
      </c>
      <c r="K52" s="17">
        <f t="shared" si="0"/>
        <v>44.07</v>
      </c>
    </row>
    <row r="53" spans="1:11" ht="75" x14ac:dyDescent="0.25">
      <c r="A53" s="8" t="s">
        <v>37</v>
      </c>
      <c r="B53" s="9" t="s">
        <v>38</v>
      </c>
      <c r="C53" s="10">
        <v>42856</v>
      </c>
      <c r="D53" s="10">
        <v>42856</v>
      </c>
      <c r="E53" s="11" t="s">
        <v>40</v>
      </c>
      <c r="F53" s="8" t="s">
        <v>19</v>
      </c>
      <c r="G53" s="12">
        <v>443.78</v>
      </c>
      <c r="H53" s="12">
        <v>0</v>
      </c>
      <c r="I53" s="12">
        <v>0</v>
      </c>
      <c r="J53" s="12">
        <v>0</v>
      </c>
      <c r="K53" s="12">
        <f t="shared" si="0"/>
        <v>443.78</v>
      </c>
    </row>
    <row r="54" spans="1:11" ht="75" x14ac:dyDescent="0.25">
      <c r="A54" s="13" t="s">
        <v>37</v>
      </c>
      <c r="B54" s="14" t="s">
        <v>38</v>
      </c>
      <c r="C54" s="15">
        <v>42856</v>
      </c>
      <c r="D54" s="15">
        <v>42856</v>
      </c>
      <c r="E54" s="16" t="s">
        <v>21</v>
      </c>
      <c r="F54" s="13" t="s">
        <v>19</v>
      </c>
      <c r="G54" s="17">
        <v>104.66</v>
      </c>
      <c r="H54" s="17">
        <v>0</v>
      </c>
      <c r="I54" s="17">
        <v>0</v>
      </c>
      <c r="J54" s="17">
        <v>0</v>
      </c>
      <c r="K54" s="17">
        <f t="shared" si="0"/>
        <v>104.66</v>
      </c>
    </row>
    <row r="55" spans="1:11" ht="75" x14ac:dyDescent="0.25">
      <c r="A55" s="8" t="s">
        <v>37</v>
      </c>
      <c r="B55" s="9" t="s">
        <v>38</v>
      </c>
      <c r="C55" s="10">
        <v>42857</v>
      </c>
      <c r="D55" s="10">
        <v>42857</v>
      </c>
      <c r="E55" s="11" t="s">
        <v>21</v>
      </c>
      <c r="F55" s="8" t="s">
        <v>19</v>
      </c>
      <c r="G55" s="12">
        <v>54.59</v>
      </c>
      <c r="H55" s="12">
        <v>0</v>
      </c>
      <c r="I55" s="12">
        <v>0</v>
      </c>
      <c r="J55" s="12">
        <v>0</v>
      </c>
      <c r="K55" s="12">
        <f t="shared" si="0"/>
        <v>54.59</v>
      </c>
    </row>
    <row r="56" spans="1:11" ht="75" x14ac:dyDescent="0.25">
      <c r="A56" s="13" t="s">
        <v>37</v>
      </c>
      <c r="B56" s="14" t="s">
        <v>38</v>
      </c>
      <c r="C56" s="15">
        <v>42865</v>
      </c>
      <c r="D56" s="15">
        <v>42865</v>
      </c>
      <c r="E56" s="16" t="s">
        <v>21</v>
      </c>
      <c r="F56" s="13" t="s">
        <v>19</v>
      </c>
      <c r="G56" s="17">
        <v>109.07</v>
      </c>
      <c r="H56" s="17">
        <v>0</v>
      </c>
      <c r="I56" s="17">
        <v>0</v>
      </c>
      <c r="J56" s="17">
        <v>0</v>
      </c>
      <c r="K56" s="17">
        <f t="shared" si="0"/>
        <v>109.07</v>
      </c>
    </row>
    <row r="57" spans="1:11" ht="75" x14ac:dyDescent="0.25">
      <c r="A57" s="8" t="s">
        <v>37</v>
      </c>
      <c r="B57" s="9" t="s">
        <v>38</v>
      </c>
      <c r="C57" s="10">
        <v>42872</v>
      </c>
      <c r="D57" s="10">
        <v>42873</v>
      </c>
      <c r="E57" s="11" t="s">
        <v>22</v>
      </c>
      <c r="F57" s="8" t="s">
        <v>28</v>
      </c>
      <c r="G57" s="12">
        <v>65.540000000000006</v>
      </c>
      <c r="H57" s="12">
        <v>0</v>
      </c>
      <c r="I57" s="12">
        <v>0</v>
      </c>
      <c r="J57" s="12">
        <v>0</v>
      </c>
      <c r="K57" s="12">
        <f t="shared" si="0"/>
        <v>65.540000000000006</v>
      </c>
    </row>
    <row r="58" spans="1:11" ht="75" x14ac:dyDescent="0.25">
      <c r="A58" s="13" t="s">
        <v>37</v>
      </c>
      <c r="B58" s="14" t="s">
        <v>38</v>
      </c>
      <c r="C58" s="15">
        <v>42872</v>
      </c>
      <c r="D58" s="15">
        <v>42873</v>
      </c>
      <c r="E58" s="16" t="s">
        <v>22</v>
      </c>
      <c r="F58" s="13" t="s">
        <v>28</v>
      </c>
      <c r="G58" s="17">
        <v>242.56</v>
      </c>
      <c r="H58" s="17">
        <v>224.91</v>
      </c>
      <c r="I58" s="17">
        <v>45.95</v>
      </c>
      <c r="J58" s="17">
        <v>34.6</v>
      </c>
      <c r="K58" s="17">
        <f t="shared" si="0"/>
        <v>548.0200000000001</v>
      </c>
    </row>
    <row r="59" spans="1:11" ht="75" x14ac:dyDescent="0.25">
      <c r="A59" s="8" t="s">
        <v>37</v>
      </c>
      <c r="B59" s="9" t="s">
        <v>38</v>
      </c>
      <c r="C59" s="10">
        <v>42878</v>
      </c>
      <c r="D59" s="10">
        <v>42878</v>
      </c>
      <c r="E59" s="11" t="s">
        <v>21</v>
      </c>
      <c r="F59" s="8" t="s">
        <v>19</v>
      </c>
      <c r="G59" s="12">
        <v>28.38</v>
      </c>
      <c r="H59" s="12">
        <v>0</v>
      </c>
      <c r="I59" s="12">
        <v>0</v>
      </c>
      <c r="J59" s="12">
        <v>0</v>
      </c>
      <c r="K59" s="12">
        <f t="shared" si="0"/>
        <v>28.38</v>
      </c>
    </row>
    <row r="60" spans="1:11" ht="75" x14ac:dyDescent="0.25">
      <c r="A60" s="13" t="s">
        <v>37</v>
      </c>
      <c r="B60" s="14" t="s">
        <v>38</v>
      </c>
      <c r="C60" s="15">
        <v>42880</v>
      </c>
      <c r="D60" s="15">
        <v>42880</v>
      </c>
      <c r="E60" s="16" t="s">
        <v>21</v>
      </c>
      <c r="F60" s="13" t="s">
        <v>19</v>
      </c>
      <c r="G60" s="17">
        <v>169.66</v>
      </c>
      <c r="H60" s="17">
        <v>0</v>
      </c>
      <c r="I60" s="17">
        <v>0</v>
      </c>
      <c r="J60" s="17">
        <v>0</v>
      </c>
      <c r="K60" s="17">
        <f t="shared" si="0"/>
        <v>169.66</v>
      </c>
    </row>
    <row r="61" spans="1:11" ht="75" x14ac:dyDescent="0.25">
      <c r="A61" s="8" t="s">
        <v>37</v>
      </c>
      <c r="B61" s="9" t="s">
        <v>38</v>
      </c>
      <c r="C61" s="10">
        <v>42886</v>
      </c>
      <c r="D61" s="10">
        <v>42887</v>
      </c>
      <c r="E61" s="11" t="s">
        <v>18</v>
      </c>
      <c r="F61" s="8" t="s">
        <v>41</v>
      </c>
      <c r="G61" s="12">
        <v>525.32000000000005</v>
      </c>
      <c r="H61" s="12">
        <v>207.64</v>
      </c>
      <c r="I61" s="12">
        <v>63.1</v>
      </c>
      <c r="J61" s="12">
        <v>34.6</v>
      </c>
      <c r="K61" s="12">
        <f t="shared" si="0"/>
        <v>830.66000000000008</v>
      </c>
    </row>
    <row r="62" spans="1:11" ht="75" x14ac:dyDescent="0.25">
      <c r="A62" s="13" t="s">
        <v>37</v>
      </c>
      <c r="B62" s="14" t="s">
        <v>38</v>
      </c>
      <c r="C62" s="15">
        <v>42891</v>
      </c>
      <c r="D62" s="15">
        <v>42892</v>
      </c>
      <c r="E62" s="16" t="s">
        <v>21</v>
      </c>
      <c r="F62" s="13" t="s">
        <v>19</v>
      </c>
      <c r="G62" s="17">
        <v>127.9</v>
      </c>
      <c r="H62" s="17">
        <v>0</v>
      </c>
      <c r="I62" s="17">
        <v>0</v>
      </c>
      <c r="J62" s="17">
        <v>0</v>
      </c>
      <c r="K62" s="17">
        <f t="shared" si="0"/>
        <v>127.9</v>
      </c>
    </row>
    <row r="63" spans="1:11" ht="75" x14ac:dyDescent="0.25">
      <c r="A63" s="8" t="s">
        <v>37</v>
      </c>
      <c r="B63" s="9" t="s">
        <v>38</v>
      </c>
      <c r="C63" s="10">
        <v>42892</v>
      </c>
      <c r="D63" s="10">
        <v>42892</v>
      </c>
      <c r="E63" s="11" t="s">
        <v>21</v>
      </c>
      <c r="F63" s="8" t="s">
        <v>19</v>
      </c>
      <c r="G63" s="12">
        <v>27.54</v>
      </c>
      <c r="H63" s="12">
        <v>0</v>
      </c>
      <c r="I63" s="12">
        <v>0</v>
      </c>
      <c r="J63" s="12">
        <v>0</v>
      </c>
      <c r="K63" s="12">
        <f t="shared" si="0"/>
        <v>27.54</v>
      </c>
    </row>
    <row r="64" spans="1:11" ht="75" x14ac:dyDescent="0.25">
      <c r="A64" s="13" t="s">
        <v>37</v>
      </c>
      <c r="B64" s="14" t="s">
        <v>38</v>
      </c>
      <c r="C64" s="15">
        <v>42898</v>
      </c>
      <c r="D64" s="15">
        <v>42900</v>
      </c>
      <c r="E64" s="16" t="s">
        <v>18</v>
      </c>
      <c r="F64" s="13" t="s">
        <v>19</v>
      </c>
      <c r="G64" s="17">
        <v>645.4</v>
      </c>
      <c r="H64" s="17">
        <v>0</v>
      </c>
      <c r="I64" s="17">
        <v>17.149999999999999</v>
      </c>
      <c r="J64" s="17">
        <v>51.9</v>
      </c>
      <c r="K64" s="17">
        <f t="shared" si="0"/>
        <v>714.44999999999993</v>
      </c>
    </row>
    <row r="65" spans="1:11" ht="75" x14ac:dyDescent="0.25">
      <c r="A65" s="8" t="s">
        <v>37</v>
      </c>
      <c r="B65" s="9" t="s">
        <v>38</v>
      </c>
      <c r="C65" s="10">
        <v>42898</v>
      </c>
      <c r="D65" s="10">
        <v>42898</v>
      </c>
      <c r="E65" s="11" t="s">
        <v>18</v>
      </c>
      <c r="F65" s="8" t="s">
        <v>28</v>
      </c>
      <c r="G65" s="12">
        <v>0</v>
      </c>
      <c r="H65" s="12">
        <v>684.4</v>
      </c>
      <c r="I65" s="12">
        <v>0</v>
      </c>
      <c r="J65" s="12">
        <v>0</v>
      </c>
      <c r="K65" s="12">
        <f t="shared" si="0"/>
        <v>684.4</v>
      </c>
    </row>
    <row r="66" spans="1:11" ht="45" x14ac:dyDescent="0.25">
      <c r="A66" s="13" t="s">
        <v>42</v>
      </c>
      <c r="B66" s="14" t="s">
        <v>43</v>
      </c>
      <c r="C66" s="15">
        <v>42781</v>
      </c>
      <c r="D66" s="15">
        <v>42781</v>
      </c>
      <c r="E66" s="16" t="s">
        <v>22</v>
      </c>
      <c r="F66" s="13" t="s">
        <v>23</v>
      </c>
      <c r="G66" s="17">
        <v>16.52</v>
      </c>
      <c r="H66" s="17">
        <v>0</v>
      </c>
      <c r="I66" s="17">
        <v>0</v>
      </c>
      <c r="J66" s="17">
        <v>0</v>
      </c>
      <c r="K66" s="17">
        <f t="shared" si="0"/>
        <v>16.52</v>
      </c>
    </row>
    <row r="67" spans="1:11" ht="45" x14ac:dyDescent="0.25">
      <c r="A67" s="8" t="s">
        <v>42</v>
      </c>
      <c r="B67" s="9" t="s">
        <v>43</v>
      </c>
      <c r="C67" s="10">
        <v>42838</v>
      </c>
      <c r="D67" s="10">
        <v>42838</v>
      </c>
      <c r="E67" s="11" t="s">
        <v>18</v>
      </c>
      <c r="F67" s="8" t="s">
        <v>23</v>
      </c>
      <c r="G67" s="12">
        <v>85.33</v>
      </c>
      <c r="H67" s="12">
        <v>0</v>
      </c>
      <c r="I67" s="12">
        <v>0</v>
      </c>
      <c r="J67" s="12">
        <v>0</v>
      </c>
      <c r="K67" s="12">
        <f t="shared" ref="K67:K85" si="1">SUM(G67:J67)</f>
        <v>85.33</v>
      </c>
    </row>
    <row r="68" spans="1:11" ht="45" x14ac:dyDescent="0.25">
      <c r="A68" s="13" t="s">
        <v>42</v>
      </c>
      <c r="B68" s="14" t="s">
        <v>43</v>
      </c>
      <c r="C68" s="15">
        <v>42871</v>
      </c>
      <c r="D68" s="15">
        <v>42873</v>
      </c>
      <c r="E68" s="16" t="s">
        <v>22</v>
      </c>
      <c r="F68" s="13" t="s">
        <v>28</v>
      </c>
      <c r="G68" s="17">
        <v>495.95</v>
      </c>
      <c r="H68" s="17">
        <v>428.42</v>
      </c>
      <c r="I68" s="17">
        <v>126.2</v>
      </c>
      <c r="J68" s="17">
        <v>51.9</v>
      </c>
      <c r="K68" s="17">
        <f t="shared" si="1"/>
        <v>1102.47</v>
      </c>
    </row>
    <row r="69" spans="1:11" ht="45" x14ac:dyDescent="0.25">
      <c r="A69" s="8" t="s">
        <v>42</v>
      </c>
      <c r="B69" s="9" t="s">
        <v>43</v>
      </c>
      <c r="C69" s="10">
        <v>42885</v>
      </c>
      <c r="D69" s="10">
        <v>42885</v>
      </c>
      <c r="E69" s="11" t="s">
        <v>21</v>
      </c>
      <c r="F69" s="8" t="s">
        <v>32</v>
      </c>
      <c r="G69" s="12">
        <v>27.9</v>
      </c>
      <c r="H69" s="12">
        <v>0</v>
      </c>
      <c r="I69" s="12">
        <v>0</v>
      </c>
      <c r="J69" s="12">
        <v>0</v>
      </c>
      <c r="K69" s="12">
        <f t="shared" si="1"/>
        <v>27.9</v>
      </c>
    </row>
    <row r="70" spans="1:11" ht="45" x14ac:dyDescent="0.25">
      <c r="A70" s="13" t="s">
        <v>42</v>
      </c>
      <c r="B70" s="14" t="s">
        <v>43</v>
      </c>
      <c r="C70" s="15">
        <v>42892</v>
      </c>
      <c r="D70" s="15">
        <v>42894</v>
      </c>
      <c r="E70" s="16" t="s">
        <v>44</v>
      </c>
      <c r="F70" s="13" t="s">
        <v>45</v>
      </c>
      <c r="G70" s="17">
        <v>947.35</v>
      </c>
      <c r="H70" s="17">
        <v>317.83999999999997</v>
      </c>
      <c r="I70" s="17">
        <v>144.25</v>
      </c>
      <c r="J70" s="17">
        <v>51.9</v>
      </c>
      <c r="K70" s="17">
        <f t="shared" si="1"/>
        <v>1461.3400000000001</v>
      </c>
    </row>
    <row r="71" spans="1:11" ht="45" x14ac:dyDescent="0.25">
      <c r="A71" s="8" t="s">
        <v>42</v>
      </c>
      <c r="B71" s="9" t="s">
        <v>43</v>
      </c>
      <c r="C71" s="10">
        <v>42899</v>
      </c>
      <c r="D71" s="10">
        <v>42900</v>
      </c>
      <c r="E71" s="11" t="s">
        <v>18</v>
      </c>
      <c r="F71" s="8" t="s">
        <v>46</v>
      </c>
      <c r="G71" s="12">
        <v>43.36</v>
      </c>
      <c r="H71" s="12">
        <v>0</v>
      </c>
      <c r="I71" s="12">
        <v>0</v>
      </c>
      <c r="J71" s="12">
        <v>0</v>
      </c>
      <c r="K71" s="12">
        <f t="shared" si="1"/>
        <v>43.36</v>
      </c>
    </row>
    <row r="72" spans="1:11" ht="45" x14ac:dyDescent="0.25">
      <c r="A72" s="13" t="s">
        <v>42</v>
      </c>
      <c r="B72" s="14" t="s">
        <v>43</v>
      </c>
      <c r="C72" s="15">
        <v>42905</v>
      </c>
      <c r="D72" s="15">
        <v>42906</v>
      </c>
      <c r="E72" s="16" t="s">
        <v>40</v>
      </c>
      <c r="F72" s="13" t="s">
        <v>23</v>
      </c>
      <c r="G72" s="17">
        <v>1071.3499999999999</v>
      </c>
      <c r="H72" s="17">
        <v>218.18</v>
      </c>
      <c r="I72" s="17">
        <v>127.1</v>
      </c>
      <c r="J72" s="17">
        <v>34.6</v>
      </c>
      <c r="K72" s="17">
        <f t="shared" si="1"/>
        <v>1451.2299999999998</v>
      </c>
    </row>
    <row r="73" spans="1:11" ht="45" x14ac:dyDescent="0.25">
      <c r="A73" s="8" t="s">
        <v>47</v>
      </c>
      <c r="B73" s="9" t="s">
        <v>48</v>
      </c>
      <c r="C73" s="10">
        <v>42862</v>
      </c>
      <c r="D73" s="10">
        <v>42866</v>
      </c>
      <c r="E73" s="11" t="s">
        <v>49</v>
      </c>
      <c r="F73" s="8" t="s">
        <v>45</v>
      </c>
      <c r="G73" s="12">
        <v>551.54999999999995</v>
      </c>
      <c r="H73" s="12">
        <v>1735.05</v>
      </c>
      <c r="I73" s="12">
        <v>0</v>
      </c>
      <c r="J73" s="12">
        <v>86.5</v>
      </c>
      <c r="K73" s="12">
        <f t="shared" si="1"/>
        <v>2373.1</v>
      </c>
    </row>
    <row r="74" spans="1:11" ht="45" x14ac:dyDescent="0.25">
      <c r="A74" s="13" t="s">
        <v>47</v>
      </c>
      <c r="B74" s="14" t="s">
        <v>48</v>
      </c>
      <c r="C74" s="15">
        <v>42872</v>
      </c>
      <c r="D74" s="15">
        <v>42873</v>
      </c>
      <c r="E74" s="16" t="s">
        <v>22</v>
      </c>
      <c r="F74" s="13" t="s">
        <v>28</v>
      </c>
      <c r="G74" s="17">
        <v>218.11</v>
      </c>
      <c r="H74" s="17">
        <v>476.93</v>
      </c>
      <c r="I74" s="17">
        <v>81.150000000000006</v>
      </c>
      <c r="J74" s="17">
        <v>34.6</v>
      </c>
      <c r="K74" s="17">
        <f t="shared" si="1"/>
        <v>810.79</v>
      </c>
    </row>
    <row r="75" spans="1:11" ht="45" x14ac:dyDescent="0.25">
      <c r="A75" s="8" t="s">
        <v>47</v>
      </c>
      <c r="B75" s="9" t="s">
        <v>48</v>
      </c>
      <c r="C75" s="10">
        <v>42898</v>
      </c>
      <c r="D75" s="10">
        <v>42900</v>
      </c>
      <c r="E75" s="11" t="s">
        <v>18</v>
      </c>
      <c r="F75" s="8" t="s">
        <v>45</v>
      </c>
      <c r="G75" s="12">
        <v>0</v>
      </c>
      <c r="H75" s="12">
        <v>684.4</v>
      </c>
      <c r="I75" s="12">
        <v>0</v>
      </c>
      <c r="J75" s="12">
        <v>0</v>
      </c>
      <c r="K75" s="12">
        <f t="shared" si="1"/>
        <v>684.4</v>
      </c>
    </row>
    <row r="76" spans="1:11" ht="30" x14ac:dyDescent="0.25">
      <c r="A76" s="13" t="s">
        <v>50</v>
      </c>
      <c r="B76" s="14" t="s">
        <v>51</v>
      </c>
      <c r="C76" s="15">
        <v>42829</v>
      </c>
      <c r="D76" s="15">
        <v>42829</v>
      </c>
      <c r="E76" s="16" t="s">
        <v>35</v>
      </c>
      <c r="F76" s="13" t="s">
        <v>19</v>
      </c>
      <c r="G76" s="17">
        <v>122.66</v>
      </c>
      <c r="H76" s="17">
        <v>0</v>
      </c>
      <c r="I76" s="17">
        <v>0</v>
      </c>
      <c r="J76" s="17">
        <v>0</v>
      </c>
      <c r="K76" s="17">
        <f t="shared" si="1"/>
        <v>122.66</v>
      </c>
    </row>
    <row r="77" spans="1:11" ht="30" x14ac:dyDescent="0.25">
      <c r="A77" s="8" t="s">
        <v>50</v>
      </c>
      <c r="B77" s="9" t="s">
        <v>51</v>
      </c>
      <c r="C77" s="10">
        <v>42835</v>
      </c>
      <c r="D77" s="10">
        <v>42835</v>
      </c>
      <c r="E77" s="11" t="s">
        <v>18</v>
      </c>
      <c r="F77" s="8" t="s">
        <v>19</v>
      </c>
      <c r="G77" s="12">
        <v>344.46</v>
      </c>
      <c r="H77" s="12">
        <v>0</v>
      </c>
      <c r="I77" s="12">
        <v>35.200000000000003</v>
      </c>
      <c r="J77" s="12">
        <v>0</v>
      </c>
      <c r="K77" s="12">
        <f t="shared" si="1"/>
        <v>379.65999999999997</v>
      </c>
    </row>
    <row r="78" spans="1:11" ht="30" x14ac:dyDescent="0.25">
      <c r="A78" s="13" t="s">
        <v>50</v>
      </c>
      <c r="B78" s="14" t="s">
        <v>51</v>
      </c>
      <c r="C78" s="15">
        <v>42864</v>
      </c>
      <c r="D78" s="15">
        <v>42867</v>
      </c>
      <c r="E78" s="16" t="s">
        <v>18</v>
      </c>
      <c r="F78" s="13" t="s">
        <v>19</v>
      </c>
      <c r="G78" s="17">
        <v>1341.21</v>
      </c>
      <c r="H78" s="17">
        <v>522</v>
      </c>
      <c r="I78" s="17">
        <v>63.1</v>
      </c>
      <c r="J78" s="17">
        <v>51.9</v>
      </c>
      <c r="K78" s="17">
        <f t="shared" si="1"/>
        <v>1978.21</v>
      </c>
    </row>
    <row r="79" spans="1:11" ht="30" x14ac:dyDescent="0.25">
      <c r="A79" s="8" t="s">
        <v>50</v>
      </c>
      <c r="B79" s="9" t="s">
        <v>51</v>
      </c>
      <c r="C79" s="10">
        <v>42866</v>
      </c>
      <c r="D79" s="10">
        <v>42867</v>
      </c>
      <c r="E79" s="11" t="s">
        <v>52</v>
      </c>
      <c r="F79" s="8" t="s">
        <v>19</v>
      </c>
      <c r="G79" s="12">
        <v>66.989999999999995</v>
      </c>
      <c r="H79" s="12">
        <v>455.93</v>
      </c>
      <c r="I79" s="12">
        <v>0</v>
      </c>
      <c r="J79" s="12">
        <v>23.71</v>
      </c>
      <c r="K79" s="12">
        <f t="shared" si="1"/>
        <v>546.63</v>
      </c>
    </row>
    <row r="80" spans="1:11" ht="30" x14ac:dyDescent="0.25">
      <c r="A80" s="13" t="s">
        <v>50</v>
      </c>
      <c r="B80" s="14" t="s">
        <v>51</v>
      </c>
      <c r="C80" s="15">
        <v>42872</v>
      </c>
      <c r="D80" s="15">
        <v>42873</v>
      </c>
      <c r="E80" s="16" t="s">
        <v>22</v>
      </c>
      <c r="F80" s="13" t="s">
        <v>23</v>
      </c>
      <c r="G80" s="17">
        <v>253.08</v>
      </c>
      <c r="H80" s="17">
        <v>214.21</v>
      </c>
      <c r="I80" s="17">
        <v>45.95</v>
      </c>
      <c r="J80" s="17">
        <v>34.6</v>
      </c>
      <c r="K80" s="17">
        <f t="shared" si="1"/>
        <v>547.84</v>
      </c>
    </row>
    <row r="81" spans="1:11" ht="30" x14ac:dyDescent="0.25">
      <c r="A81" s="8" t="s">
        <v>50</v>
      </c>
      <c r="B81" s="9" t="s">
        <v>51</v>
      </c>
      <c r="C81" s="10">
        <v>42881</v>
      </c>
      <c r="D81" s="10">
        <v>42881</v>
      </c>
      <c r="E81" s="11" t="s">
        <v>40</v>
      </c>
      <c r="F81" s="8" t="s">
        <v>53</v>
      </c>
      <c r="G81" s="12">
        <v>538.78</v>
      </c>
      <c r="H81" s="12">
        <v>0</v>
      </c>
      <c r="I81" s="12">
        <v>0</v>
      </c>
      <c r="J81" s="12">
        <v>0</v>
      </c>
      <c r="K81" s="12">
        <f t="shared" si="1"/>
        <v>538.78</v>
      </c>
    </row>
    <row r="82" spans="1:11" ht="30" x14ac:dyDescent="0.25">
      <c r="A82" s="13" t="s">
        <v>50</v>
      </c>
      <c r="B82" s="14" t="s">
        <v>51</v>
      </c>
      <c r="C82" s="15">
        <v>42881</v>
      </c>
      <c r="D82" s="15">
        <v>42881</v>
      </c>
      <c r="E82" s="16" t="s">
        <v>21</v>
      </c>
      <c r="F82" s="13" t="s">
        <v>19</v>
      </c>
      <c r="G82" s="17">
        <v>20</v>
      </c>
      <c r="H82" s="17">
        <v>0</v>
      </c>
      <c r="I82" s="17">
        <v>0</v>
      </c>
      <c r="J82" s="17">
        <v>0</v>
      </c>
      <c r="K82" s="17">
        <f t="shared" si="1"/>
        <v>20</v>
      </c>
    </row>
    <row r="83" spans="1:11" ht="30" x14ac:dyDescent="0.25">
      <c r="A83" s="8" t="s">
        <v>50</v>
      </c>
      <c r="B83" s="9" t="s">
        <v>51</v>
      </c>
      <c r="C83" s="10">
        <v>42892</v>
      </c>
      <c r="D83" s="10">
        <v>42893</v>
      </c>
      <c r="E83" s="11" t="s">
        <v>18</v>
      </c>
      <c r="F83" s="8" t="s">
        <v>45</v>
      </c>
      <c r="G83" s="12">
        <v>410.68</v>
      </c>
      <c r="H83" s="12">
        <v>265.64</v>
      </c>
      <c r="I83" s="12">
        <v>45.95</v>
      </c>
      <c r="J83" s="12">
        <v>34.6</v>
      </c>
      <c r="K83" s="12">
        <f t="shared" si="1"/>
        <v>756.87</v>
      </c>
    </row>
    <row r="84" spans="1:11" ht="30" x14ac:dyDescent="0.25">
      <c r="A84" s="13" t="s">
        <v>50</v>
      </c>
      <c r="B84" s="14" t="s">
        <v>51</v>
      </c>
      <c r="C84" s="15">
        <v>42898</v>
      </c>
      <c r="D84" s="15">
        <v>42900</v>
      </c>
      <c r="E84" s="16" t="s">
        <v>18</v>
      </c>
      <c r="F84" s="13" t="s">
        <v>19</v>
      </c>
      <c r="G84" s="17">
        <v>496.25</v>
      </c>
      <c r="H84" s="17">
        <v>684.4</v>
      </c>
      <c r="I84" s="17">
        <v>17.149999999999999</v>
      </c>
      <c r="J84" s="17">
        <v>51.9</v>
      </c>
      <c r="K84" s="17">
        <f t="shared" si="1"/>
        <v>1249.7000000000003</v>
      </c>
    </row>
    <row r="85" spans="1:11" ht="30" x14ac:dyDescent="0.25">
      <c r="A85" s="8" t="s">
        <v>50</v>
      </c>
      <c r="B85" s="9" t="s">
        <v>51</v>
      </c>
      <c r="C85" s="10">
        <v>42912</v>
      </c>
      <c r="D85" s="10">
        <v>42913</v>
      </c>
      <c r="E85" s="11" t="s">
        <v>21</v>
      </c>
      <c r="F85" s="8" t="s">
        <v>45</v>
      </c>
      <c r="G85" s="12">
        <v>40</v>
      </c>
      <c r="H85" s="12">
        <v>0</v>
      </c>
      <c r="I85" s="12">
        <v>0</v>
      </c>
      <c r="J85" s="12">
        <v>0</v>
      </c>
      <c r="K85" s="12">
        <f t="shared" si="1"/>
        <v>40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5" xr:uid="{13BF8729-7D6C-425C-A691-705A69131F5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DB9C-73FB-4633-9385-A6A2C453A667}">
  <dimension ref="A1:H13"/>
  <sheetViews>
    <sheetView workbookViewId="0">
      <selection activeCell="A16" sqref="A1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54</v>
      </c>
      <c r="B1" s="1" t="s">
        <v>1</v>
      </c>
      <c r="C1" s="18" t="s">
        <v>55</v>
      </c>
      <c r="D1" s="3" t="s">
        <v>56</v>
      </c>
      <c r="E1" s="3" t="s">
        <v>5</v>
      </c>
      <c r="F1" s="3" t="s">
        <v>57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58</v>
      </c>
      <c r="G2" s="7" t="s">
        <v>59</v>
      </c>
      <c r="H2" s="3"/>
    </row>
    <row r="3" spans="1:8" ht="30" x14ac:dyDescent="0.25">
      <c r="A3" s="8" t="s">
        <v>14</v>
      </c>
      <c r="B3" s="8" t="s">
        <v>15</v>
      </c>
      <c r="C3" s="10">
        <v>42783</v>
      </c>
      <c r="D3" s="11" t="s">
        <v>16</v>
      </c>
      <c r="E3" s="8" t="s">
        <v>19</v>
      </c>
      <c r="F3" s="19">
        <v>1</v>
      </c>
      <c r="G3" s="19">
        <v>1</v>
      </c>
      <c r="H3" s="12">
        <v>38.6</v>
      </c>
    </row>
    <row r="4" spans="1:8" ht="30" x14ac:dyDescent="0.25">
      <c r="A4" s="13" t="s">
        <v>14</v>
      </c>
      <c r="B4" s="13" t="s">
        <v>15</v>
      </c>
      <c r="C4" s="15">
        <v>42821</v>
      </c>
      <c r="D4" s="16" t="s">
        <v>16</v>
      </c>
      <c r="E4" s="13" t="s">
        <v>19</v>
      </c>
      <c r="F4" s="20">
        <v>2</v>
      </c>
      <c r="G4" s="20">
        <v>1</v>
      </c>
      <c r="H4" s="17">
        <v>122.1</v>
      </c>
    </row>
    <row r="5" spans="1:8" ht="30" x14ac:dyDescent="0.25">
      <c r="A5" s="8" t="s">
        <v>14</v>
      </c>
      <c r="B5" s="8" t="s">
        <v>15</v>
      </c>
      <c r="C5" s="10">
        <v>42825</v>
      </c>
      <c r="D5" s="11" t="s">
        <v>18</v>
      </c>
      <c r="E5" s="8" t="s">
        <v>19</v>
      </c>
      <c r="F5" s="19">
        <v>1</v>
      </c>
      <c r="G5" s="19">
        <v>1</v>
      </c>
      <c r="H5" s="12">
        <v>74.92</v>
      </c>
    </row>
    <row r="6" spans="1:8" ht="30" x14ac:dyDescent="0.25">
      <c r="A6" s="13" t="s">
        <v>14</v>
      </c>
      <c r="B6" s="13" t="s">
        <v>15</v>
      </c>
      <c r="C6" s="15">
        <v>42836</v>
      </c>
      <c r="D6" s="16" t="s">
        <v>21</v>
      </c>
      <c r="E6" s="13" t="s">
        <v>23</v>
      </c>
      <c r="F6" s="20">
        <v>4</v>
      </c>
      <c r="G6" s="20">
        <v>0</v>
      </c>
      <c r="H6" s="17">
        <v>27.12</v>
      </c>
    </row>
    <row r="7" spans="1:8" ht="30" x14ac:dyDescent="0.25">
      <c r="A7" s="8" t="s">
        <v>14</v>
      </c>
      <c r="B7" s="8" t="s">
        <v>15</v>
      </c>
      <c r="C7" s="10">
        <v>42860</v>
      </c>
      <c r="D7" s="11" t="s">
        <v>21</v>
      </c>
      <c r="E7" s="8" t="s">
        <v>19</v>
      </c>
      <c r="F7" s="19">
        <v>1</v>
      </c>
      <c r="G7" s="19">
        <v>1</v>
      </c>
      <c r="H7" s="12">
        <v>71.87</v>
      </c>
    </row>
    <row r="8" spans="1:8" ht="30" x14ac:dyDescent="0.25">
      <c r="A8" s="13" t="s">
        <v>25</v>
      </c>
      <c r="B8" s="13" t="s">
        <v>26</v>
      </c>
      <c r="C8" s="15">
        <v>42789</v>
      </c>
      <c r="D8" s="16" t="s">
        <v>18</v>
      </c>
      <c r="E8" s="13" t="s">
        <v>24</v>
      </c>
      <c r="F8" s="20">
        <v>2</v>
      </c>
      <c r="G8" s="20">
        <v>2</v>
      </c>
      <c r="H8" s="17">
        <v>190.38</v>
      </c>
    </row>
    <row r="9" spans="1:8" ht="30" x14ac:dyDescent="0.25">
      <c r="A9" s="8" t="s">
        <v>25</v>
      </c>
      <c r="B9" s="8" t="s">
        <v>26</v>
      </c>
      <c r="C9" s="10">
        <v>42822</v>
      </c>
      <c r="D9" s="11" t="s">
        <v>21</v>
      </c>
      <c r="E9" s="8" t="s">
        <v>23</v>
      </c>
      <c r="F9" s="19">
        <v>50</v>
      </c>
      <c r="G9" s="19">
        <v>0</v>
      </c>
      <c r="H9" s="12">
        <v>213.06</v>
      </c>
    </row>
    <row r="10" spans="1:8" ht="30" x14ac:dyDescent="0.25">
      <c r="A10" s="13" t="s">
        <v>25</v>
      </c>
      <c r="B10" s="13" t="s">
        <v>26</v>
      </c>
      <c r="C10" s="15">
        <v>42825</v>
      </c>
      <c r="D10" s="16" t="s">
        <v>21</v>
      </c>
      <c r="E10" s="13" t="s">
        <v>19</v>
      </c>
      <c r="F10" s="20">
        <v>4</v>
      </c>
      <c r="G10" s="20">
        <v>3</v>
      </c>
      <c r="H10" s="17">
        <v>475.36</v>
      </c>
    </row>
    <row r="11" spans="1:8" ht="45" x14ac:dyDescent="0.25">
      <c r="A11" s="8" t="s">
        <v>30</v>
      </c>
      <c r="B11" s="8" t="s">
        <v>31</v>
      </c>
      <c r="C11" s="10">
        <v>42849</v>
      </c>
      <c r="D11" s="11" t="s">
        <v>21</v>
      </c>
      <c r="E11" s="8" t="s">
        <v>19</v>
      </c>
      <c r="F11" s="19">
        <v>4</v>
      </c>
      <c r="G11" s="19">
        <v>2</v>
      </c>
      <c r="H11" s="12">
        <v>158.54</v>
      </c>
    </row>
    <row r="12" spans="1:8" ht="45" x14ac:dyDescent="0.25">
      <c r="A12" s="13" t="s">
        <v>33</v>
      </c>
      <c r="B12" s="13" t="s">
        <v>34</v>
      </c>
      <c r="C12" s="15">
        <v>42878</v>
      </c>
      <c r="D12" s="16" t="s">
        <v>21</v>
      </c>
      <c r="E12" s="13" t="s">
        <v>23</v>
      </c>
      <c r="F12" s="20">
        <v>4</v>
      </c>
      <c r="G12" s="20">
        <v>0</v>
      </c>
      <c r="H12" s="17">
        <v>101.7</v>
      </c>
    </row>
    <row r="13" spans="1:8" ht="30" x14ac:dyDescent="0.25">
      <c r="A13" s="8" t="s">
        <v>50</v>
      </c>
      <c r="B13" s="8" t="s">
        <v>51</v>
      </c>
      <c r="C13" s="10">
        <v>42800</v>
      </c>
      <c r="D13" s="11" t="s">
        <v>21</v>
      </c>
      <c r="E13" s="8" t="s">
        <v>23</v>
      </c>
      <c r="F13" s="19">
        <v>7</v>
      </c>
      <c r="G13" s="19">
        <v>0</v>
      </c>
      <c r="H13" s="12">
        <v>126.56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3" xr:uid="{8DF34C28-6645-4943-B534-1BFFD6A99BAA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41779C-6BB2-406C-BB5F-F58C0D037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FA87F4-CC4B-4324-A479-DFB6449D4D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82876-EDF2-4FBF-9AE0-6D5DB01CD430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a7ed111-e777-4799-b396-8397ccedd8ae"/>
    <ds:schemaRef ds:uri="a061aada-6d74-45d8-ad5a-5729b18bda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T2-2017 Déplacement</vt:lpstr>
      <vt:lpstr>T2-2017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2022-05-06T12:46:37Z</dcterms:created>
  <dcterms:modified xsi:type="dcterms:W3CDTF">2022-05-06T12:47:26Z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