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FCFAD82B-A554-4C21-A23A-BCC67577DCB9}" xr6:coauthVersionLast="47" xr6:coauthVersionMax="47" xr10:uidLastSave="{00000000-0000-0000-0000-000000000000}"/>
  <bookViews>
    <workbookView xWindow="23580" yWindow="-4380" windowWidth="21015" windowHeight="14970" xr2:uid="{A513BADE-E1AC-410E-B8E9-5FACEAD1A32E}"/>
  </bookViews>
  <sheets>
    <sheet name="T1-2017 Déplacement" sheetId="1" r:id="rId1"/>
    <sheet name="T1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<sst xmlns="http://schemas.openxmlformats.org/spreadsheetml/2006/main" count="279" uniqueCount="54">
  <si>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</si>
  <si>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</si>
  <si>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</si>
  <si>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</si>
  <si>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</si>
  <si>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</si>
  <si>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</si>
  <si>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</si>
  <si>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</si>
  <si>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</si>
  <si>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</si>
  <si>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</si>
  <si>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</si>
  <si>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</si>
  <si>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</si>
  <si>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</si>
  <si>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Toronto (Ont.)</t>
  </si>
  <si>
    <t>Activité opérationelle (externe)</t>
  </si>
  <si>
    <t>Développement des affaires (externe)</t>
  </si>
  <si>
    <t>Boston (É.-U)</t>
  </si>
  <si>
    <t>Présence à une réunion du Conseil d'administration</t>
  </si>
  <si>
    <t>Ottawa (Ont.)</t>
  </si>
  <si>
    <t>02-Premier vice-président, Assurance</t>
  </si>
  <si>
    <t>Steven Mennill</t>
  </si>
  <si>
    <t>03-Chef des finances et Premier vice-président, Marchés financiers</t>
  </si>
  <si>
    <t>Wojciech Zielonka</t>
  </si>
  <si>
    <t>Activité opérationelle (interne), Développement des affaires (externe)</t>
  </si>
  <si>
    <t>Formation et conférences</t>
  </si>
  <si>
    <t>04-Premier vice-président, Activités régionales et Aide au logement</t>
  </si>
  <si>
    <t>Charles MacArthur</t>
  </si>
  <si>
    <t>Vancouver (C.-B.)</t>
  </si>
  <si>
    <t>Activité opérationelle (interne)</t>
  </si>
  <si>
    <t>Iqaluit (Nt)</t>
  </si>
  <si>
    <t>05-Premier vice-président, Développement de la Société, Politiques et Recherche</t>
  </si>
  <si>
    <t>Michel Tremblay</t>
  </si>
  <si>
    <t>Répresentation générale de l'entreprise (externe)</t>
  </si>
  <si>
    <t>07-Chef de la gestion des risques et Chef de la conformité</t>
  </si>
  <si>
    <t>Romy Bowers</t>
  </si>
  <si>
    <t>Développement des affaires (externe), Formation et conférences</t>
  </si>
  <si>
    <t>Formation et conférences, Présence à une réunion du Conseil d'administration</t>
  </si>
  <si>
    <t>Montréal (Qc)</t>
  </si>
  <si>
    <t>08-Première vice-présidente, Ressources humaines</t>
  </si>
  <si>
    <t>Marie-Claude Tremblay</t>
  </si>
  <si>
    <t>09-Premier vice-président, avocat-conseil général et secrétaire général</t>
  </si>
  <si>
    <t>Sébastien Gignac: Poste libéré à partir de mars  2017</t>
  </si>
  <si>
    <t xml:space="preserve">11-Dirigeant principal de l'information </t>
  </si>
  <si>
    <t>Paul Mason</t>
  </si>
  <si>
    <t>Calgary (Alb.); Vancouver (C.-B.)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</si>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</sst>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4E89-8115-46E6-BA20-7FFD5389864E}">
  <dimension ref="A1:K51"/>
  <sheetViews>
    <sheetView tabSelected="1" workbookViewId="0">
      <selection activeCell="A3" sqref="A3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42706</v>
      </c>
      <c r="D3" s="10">
        <v>42726</v>
      </c>
      <c r="E3" s="11" t="s">
        <v>16</v>
      </c>
      <c r="F3" s="8" t="s">
        <v>17</v>
      </c>
      <c r="G3" s="12">
        <v>626.02</v>
      </c>
      <c r="H3" s="12">
        <v>623.72</v>
      </c>
      <c r="I3" s="12">
        <v>79.8</v>
      </c>
      <c r="J3" s="12">
        <v>51.9</v>
      </c>
      <c r="K3" s="12">
        <f t="shared" ref="K3:K51" si="0">SUM(G3:J3)</f>
        <v>1381.44</v>
      </c>
    </row>
    <row r="4" spans="1:11" ht="30" x14ac:dyDescent="0.25">
      <c r="A4" s="13" t="s">
        <v>14</v>
      </c>
      <c r="B4" s="14" t="s">
        <v>15</v>
      </c>
      <c r="C4" s="15">
        <v>42720</v>
      </c>
      <c r="D4" s="15">
        <v>42724</v>
      </c>
      <c r="E4" s="16" t="s">
        <v>16</v>
      </c>
      <c r="F4" s="13" t="s">
        <v>18</v>
      </c>
      <c r="G4" s="17">
        <v>154.80000000000001</v>
      </c>
      <c r="H4" s="17">
        <v>0</v>
      </c>
      <c r="I4" s="17">
        <v>0</v>
      </c>
      <c r="J4" s="17">
        <v>0</v>
      </c>
      <c r="K4" s="17">
        <f t="shared" si="0"/>
        <v>154.80000000000001</v>
      </c>
    </row>
    <row r="5" spans="1:11" ht="30" x14ac:dyDescent="0.25">
      <c r="A5" s="8" t="s">
        <v>14</v>
      </c>
      <c r="B5" s="9" t="s">
        <v>15</v>
      </c>
      <c r="C5" s="10">
        <v>42760</v>
      </c>
      <c r="D5" s="10">
        <v>42761</v>
      </c>
      <c r="E5" s="11" t="s">
        <v>19</v>
      </c>
      <c r="F5" s="8" t="s">
        <v>17</v>
      </c>
      <c r="G5" s="12">
        <v>378.68</v>
      </c>
      <c r="H5" s="12">
        <v>388.01</v>
      </c>
      <c r="I5" s="12">
        <v>113.35</v>
      </c>
      <c r="J5" s="12">
        <v>45.3</v>
      </c>
      <c r="K5" s="12">
        <f t="shared" si="0"/>
        <v>925.34</v>
      </c>
    </row>
    <row r="6" spans="1:11" ht="30" x14ac:dyDescent="0.25">
      <c r="A6" s="13" t="s">
        <v>14</v>
      </c>
      <c r="B6" s="14" t="s">
        <v>15</v>
      </c>
      <c r="C6" s="15">
        <v>42760</v>
      </c>
      <c r="D6" s="15">
        <v>42760</v>
      </c>
      <c r="E6" s="16" t="s">
        <v>19</v>
      </c>
      <c r="F6" s="13" t="s">
        <v>17</v>
      </c>
      <c r="G6" s="17">
        <v>51.05</v>
      </c>
      <c r="H6" s="17">
        <v>0</v>
      </c>
      <c r="I6" s="17">
        <v>0</v>
      </c>
      <c r="J6" s="17">
        <v>0</v>
      </c>
      <c r="K6" s="17">
        <f t="shared" si="0"/>
        <v>51.05</v>
      </c>
    </row>
    <row r="7" spans="1:11" ht="30" x14ac:dyDescent="0.25">
      <c r="A7" s="8" t="s">
        <v>14</v>
      </c>
      <c r="B7" s="9" t="s">
        <v>15</v>
      </c>
      <c r="C7" s="10">
        <v>42761</v>
      </c>
      <c r="D7" s="10">
        <v>42762</v>
      </c>
      <c r="E7" s="11" t="s">
        <v>16</v>
      </c>
      <c r="F7" s="8" t="s">
        <v>17</v>
      </c>
      <c r="G7" s="12">
        <v>45</v>
      </c>
      <c r="H7" s="12">
        <v>272.64999999999998</v>
      </c>
      <c r="I7" s="12">
        <v>0</v>
      </c>
      <c r="J7" s="12">
        <v>34.6</v>
      </c>
      <c r="K7" s="12">
        <f t="shared" si="0"/>
        <v>352.25</v>
      </c>
    </row>
    <row r="8" spans="1:11" ht="30" x14ac:dyDescent="0.25">
      <c r="A8" s="13" t="s">
        <v>14</v>
      </c>
      <c r="B8" s="14" t="s">
        <v>15</v>
      </c>
      <c r="C8" s="15">
        <v>42765</v>
      </c>
      <c r="D8" s="15">
        <v>42766</v>
      </c>
      <c r="E8" s="16" t="s">
        <v>19</v>
      </c>
      <c r="F8" s="13" t="s">
        <v>17</v>
      </c>
      <c r="G8" s="17">
        <v>980</v>
      </c>
      <c r="H8" s="17">
        <v>387.18</v>
      </c>
      <c r="I8" s="17">
        <v>22.2</v>
      </c>
      <c r="J8" s="17">
        <v>0</v>
      </c>
      <c r="K8" s="17">
        <f t="shared" si="0"/>
        <v>1389.38</v>
      </c>
    </row>
    <row r="9" spans="1:11" ht="45" x14ac:dyDescent="0.25">
      <c r="A9" s="8" t="s">
        <v>14</v>
      </c>
      <c r="B9" s="9" t="s">
        <v>15</v>
      </c>
      <c r="C9" s="10">
        <v>42767</v>
      </c>
      <c r="D9" s="10">
        <v>42767</v>
      </c>
      <c r="E9" s="11" t="s">
        <v>16</v>
      </c>
      <c r="F9" s="8" t="s">
        <v>20</v>
      </c>
      <c r="G9" s="12">
        <v>359.29</v>
      </c>
      <c r="H9" s="12">
        <v>0</v>
      </c>
      <c r="I9" s="12">
        <v>34.25</v>
      </c>
      <c r="J9" s="12">
        <v>0</v>
      </c>
      <c r="K9" s="12">
        <f t="shared" si="0"/>
        <v>393.54</v>
      </c>
    </row>
    <row r="10" spans="1:11" ht="45" x14ac:dyDescent="0.25">
      <c r="A10" s="13" t="s">
        <v>14</v>
      </c>
      <c r="B10" s="14" t="s">
        <v>15</v>
      </c>
      <c r="C10" s="15">
        <v>42767</v>
      </c>
      <c r="D10" s="15">
        <v>42767</v>
      </c>
      <c r="E10" s="16" t="s">
        <v>21</v>
      </c>
      <c r="F10" s="13" t="s">
        <v>20</v>
      </c>
      <c r="G10" s="17">
        <v>35.26</v>
      </c>
      <c r="H10" s="17">
        <v>0</v>
      </c>
      <c r="I10" s="17">
        <v>0</v>
      </c>
      <c r="J10" s="17">
        <v>0</v>
      </c>
      <c r="K10" s="17">
        <f t="shared" si="0"/>
        <v>35.26</v>
      </c>
    </row>
    <row r="11" spans="1:11" ht="30" x14ac:dyDescent="0.25">
      <c r="A11" s="8" t="s">
        <v>14</v>
      </c>
      <c r="B11" s="9" t="s">
        <v>15</v>
      </c>
      <c r="C11" s="10">
        <v>42767</v>
      </c>
      <c r="D11" s="10">
        <v>42768</v>
      </c>
      <c r="E11" s="11" t="s">
        <v>16</v>
      </c>
      <c r="F11" s="8" t="s">
        <v>18</v>
      </c>
      <c r="G11" s="12">
        <v>55.59</v>
      </c>
      <c r="H11" s="12">
        <v>0</v>
      </c>
      <c r="I11" s="12">
        <v>0</v>
      </c>
      <c r="J11" s="12">
        <v>34.6</v>
      </c>
      <c r="K11" s="12">
        <f t="shared" si="0"/>
        <v>90.19</v>
      </c>
    </row>
    <row r="12" spans="1:11" ht="30" x14ac:dyDescent="0.25">
      <c r="A12" s="13" t="s">
        <v>14</v>
      </c>
      <c r="B12" s="14" t="s">
        <v>15</v>
      </c>
      <c r="C12" s="15">
        <v>42781</v>
      </c>
      <c r="D12" s="15">
        <v>42781</v>
      </c>
      <c r="E12" s="16" t="s">
        <v>21</v>
      </c>
      <c r="F12" s="13" t="s">
        <v>17</v>
      </c>
      <c r="G12" s="17">
        <v>14</v>
      </c>
      <c r="H12" s="17">
        <v>0</v>
      </c>
      <c r="I12" s="17">
        <v>0</v>
      </c>
      <c r="J12" s="17">
        <v>0</v>
      </c>
      <c r="K12" s="17">
        <f t="shared" si="0"/>
        <v>14</v>
      </c>
    </row>
    <row r="13" spans="1:11" ht="30" x14ac:dyDescent="0.25">
      <c r="A13" s="8" t="s">
        <v>14</v>
      </c>
      <c r="B13" s="9" t="s">
        <v>15</v>
      </c>
      <c r="C13" s="10">
        <v>42788</v>
      </c>
      <c r="D13" s="10">
        <v>42789</v>
      </c>
      <c r="E13" s="11" t="s">
        <v>16</v>
      </c>
      <c r="F13" s="8" t="s">
        <v>18</v>
      </c>
      <c r="G13" s="12">
        <v>378.24</v>
      </c>
      <c r="H13" s="12">
        <v>266.8</v>
      </c>
      <c r="I13" s="12">
        <v>17</v>
      </c>
      <c r="J13" s="12">
        <v>34.6</v>
      </c>
      <c r="K13" s="12">
        <f t="shared" si="0"/>
        <v>696.64</v>
      </c>
    </row>
    <row r="14" spans="1:11" ht="30" x14ac:dyDescent="0.25">
      <c r="A14" s="13" t="s">
        <v>14</v>
      </c>
      <c r="B14" s="14" t="s">
        <v>15</v>
      </c>
      <c r="C14" s="15">
        <v>42796</v>
      </c>
      <c r="D14" s="15">
        <v>42797</v>
      </c>
      <c r="E14" s="16" t="s">
        <v>16</v>
      </c>
      <c r="F14" s="13" t="s">
        <v>17</v>
      </c>
      <c r="G14" s="17">
        <v>430.68</v>
      </c>
      <c r="H14" s="17">
        <v>266.8</v>
      </c>
      <c r="I14" s="17">
        <v>45.55</v>
      </c>
      <c r="J14" s="17">
        <v>34.6</v>
      </c>
      <c r="K14" s="17">
        <f t="shared" si="0"/>
        <v>777.63</v>
      </c>
    </row>
    <row r="15" spans="1:11" ht="30" x14ac:dyDescent="0.25">
      <c r="A15" s="8" t="s">
        <v>14</v>
      </c>
      <c r="B15" s="9" t="s">
        <v>15</v>
      </c>
      <c r="C15" s="10">
        <v>42801</v>
      </c>
      <c r="D15" s="10">
        <v>42801</v>
      </c>
      <c r="E15" s="11" t="s">
        <v>16</v>
      </c>
      <c r="F15" s="8" t="s">
        <v>18</v>
      </c>
      <c r="G15" s="12">
        <v>1077.8399999999999</v>
      </c>
      <c r="H15" s="12">
        <v>0</v>
      </c>
      <c r="I15" s="12">
        <v>0</v>
      </c>
      <c r="J15" s="12">
        <v>0</v>
      </c>
      <c r="K15" s="12">
        <f t="shared" si="0"/>
        <v>1077.8399999999999</v>
      </c>
    </row>
    <row r="16" spans="1:11" ht="45" x14ac:dyDescent="0.25">
      <c r="A16" s="13" t="s">
        <v>14</v>
      </c>
      <c r="B16" s="14" t="s">
        <v>15</v>
      </c>
      <c r="C16" s="15">
        <v>42815</v>
      </c>
      <c r="D16" s="15">
        <v>42816</v>
      </c>
      <c r="E16" s="16" t="s">
        <v>16</v>
      </c>
      <c r="F16" s="13" t="s">
        <v>20</v>
      </c>
      <c r="G16" s="17">
        <v>713.1</v>
      </c>
      <c r="H16" s="17">
        <v>266.8</v>
      </c>
      <c r="I16" s="17">
        <v>0</v>
      </c>
      <c r="J16" s="17">
        <v>34.6</v>
      </c>
      <c r="K16" s="17">
        <f t="shared" si="0"/>
        <v>1014.5000000000001</v>
      </c>
    </row>
    <row r="17" spans="1:11" ht="30" x14ac:dyDescent="0.25">
      <c r="A17" s="8" t="s">
        <v>22</v>
      </c>
      <c r="B17" s="9" t="s">
        <v>23</v>
      </c>
      <c r="C17" s="10">
        <v>42754</v>
      </c>
      <c r="D17" s="10">
        <v>42755</v>
      </c>
      <c r="E17" s="11" t="s">
        <v>16</v>
      </c>
      <c r="F17" s="8" t="s">
        <v>17</v>
      </c>
      <c r="G17" s="12">
        <v>589.08000000000004</v>
      </c>
      <c r="H17" s="12">
        <v>323.64999999999998</v>
      </c>
      <c r="I17" s="12">
        <v>0</v>
      </c>
      <c r="J17" s="12">
        <v>34.6</v>
      </c>
      <c r="K17" s="12">
        <f t="shared" si="0"/>
        <v>947.33</v>
      </c>
    </row>
    <row r="18" spans="1:11" ht="45" x14ac:dyDescent="0.25">
      <c r="A18" s="13" t="s">
        <v>22</v>
      </c>
      <c r="B18" s="14" t="s">
        <v>23</v>
      </c>
      <c r="C18" s="15">
        <v>42766</v>
      </c>
      <c r="D18" s="15">
        <v>42769</v>
      </c>
      <c r="E18" s="16" t="s">
        <v>16</v>
      </c>
      <c r="F18" s="13" t="s">
        <v>20</v>
      </c>
      <c r="G18" s="17">
        <v>626.84</v>
      </c>
      <c r="H18" s="17">
        <v>254.06</v>
      </c>
      <c r="I18" s="17">
        <v>79.55</v>
      </c>
      <c r="J18" s="17">
        <v>69.2</v>
      </c>
      <c r="K18" s="17">
        <f t="shared" si="0"/>
        <v>1029.6500000000001</v>
      </c>
    </row>
    <row r="19" spans="1:11" ht="60" x14ac:dyDescent="0.25">
      <c r="A19" s="8" t="s">
        <v>24</v>
      </c>
      <c r="B19" s="9" t="s">
        <v>25</v>
      </c>
      <c r="C19" s="10">
        <v>42375</v>
      </c>
      <c r="D19" s="10">
        <v>42712</v>
      </c>
      <c r="E19" s="11" t="s">
        <v>16</v>
      </c>
      <c r="F19" s="8" t="s">
        <v>26</v>
      </c>
      <c r="G19" s="12">
        <v>656.08</v>
      </c>
      <c r="H19" s="12">
        <v>0</v>
      </c>
      <c r="I19" s="12">
        <v>51.9</v>
      </c>
      <c r="J19" s="12">
        <v>0</v>
      </c>
      <c r="K19" s="12">
        <f t="shared" si="0"/>
        <v>707.98</v>
      </c>
    </row>
    <row r="20" spans="1:11" ht="45" x14ac:dyDescent="0.25">
      <c r="A20" s="13" t="s">
        <v>24</v>
      </c>
      <c r="B20" s="14" t="s">
        <v>25</v>
      </c>
      <c r="C20" s="15">
        <v>42737</v>
      </c>
      <c r="D20" s="15">
        <v>42737</v>
      </c>
      <c r="E20" s="16" t="s">
        <v>16</v>
      </c>
      <c r="F20" s="13" t="s">
        <v>17</v>
      </c>
      <c r="G20" s="17">
        <v>601.89</v>
      </c>
      <c r="H20" s="17">
        <v>0</v>
      </c>
      <c r="I20" s="17">
        <v>0</v>
      </c>
      <c r="J20" s="17">
        <v>0</v>
      </c>
      <c r="K20" s="17">
        <f t="shared" si="0"/>
        <v>601.89</v>
      </c>
    </row>
    <row r="21" spans="1:11" ht="45" x14ac:dyDescent="0.25">
      <c r="A21" s="8" t="s">
        <v>24</v>
      </c>
      <c r="B21" s="9" t="s">
        <v>25</v>
      </c>
      <c r="C21" s="10">
        <v>42755</v>
      </c>
      <c r="D21" s="10">
        <v>42755</v>
      </c>
      <c r="E21" s="11" t="s">
        <v>16</v>
      </c>
      <c r="F21" s="8" t="s">
        <v>17</v>
      </c>
      <c r="G21" s="12">
        <v>601.89</v>
      </c>
      <c r="H21" s="12">
        <v>0</v>
      </c>
      <c r="I21" s="12">
        <v>79.8</v>
      </c>
      <c r="J21" s="12">
        <v>0</v>
      </c>
      <c r="K21" s="12">
        <f t="shared" si="0"/>
        <v>681.68999999999994</v>
      </c>
    </row>
    <row r="22" spans="1:11" ht="45" x14ac:dyDescent="0.25">
      <c r="A22" s="13" t="s">
        <v>24</v>
      </c>
      <c r="B22" s="14" t="s">
        <v>25</v>
      </c>
      <c r="C22" s="15">
        <v>42767</v>
      </c>
      <c r="D22" s="15">
        <v>42769</v>
      </c>
      <c r="E22" s="16" t="s">
        <v>16</v>
      </c>
      <c r="F22" s="13" t="s">
        <v>27</v>
      </c>
      <c r="G22" s="17">
        <v>525.35</v>
      </c>
      <c r="H22" s="17">
        <v>0</v>
      </c>
      <c r="I22" s="17">
        <v>51.9</v>
      </c>
      <c r="J22" s="17">
        <v>0</v>
      </c>
      <c r="K22" s="17">
        <f t="shared" si="0"/>
        <v>577.25</v>
      </c>
    </row>
    <row r="23" spans="1:11" ht="45" x14ac:dyDescent="0.25">
      <c r="A23" s="8" t="s">
        <v>24</v>
      </c>
      <c r="B23" s="9" t="s">
        <v>25</v>
      </c>
      <c r="C23" s="10">
        <v>42767</v>
      </c>
      <c r="D23" s="10">
        <v>42767</v>
      </c>
      <c r="E23" s="11" t="s">
        <v>21</v>
      </c>
      <c r="F23" s="8" t="s">
        <v>17</v>
      </c>
      <c r="G23" s="12">
        <v>0</v>
      </c>
      <c r="H23" s="12">
        <v>0</v>
      </c>
      <c r="I23" s="12">
        <v>0</v>
      </c>
      <c r="J23" s="12">
        <v>55</v>
      </c>
      <c r="K23" s="12">
        <f t="shared" si="0"/>
        <v>55</v>
      </c>
    </row>
    <row r="24" spans="1:11" ht="45" x14ac:dyDescent="0.25">
      <c r="A24" s="13" t="s">
        <v>24</v>
      </c>
      <c r="B24" s="14" t="s">
        <v>25</v>
      </c>
      <c r="C24" s="15">
        <v>42787</v>
      </c>
      <c r="D24" s="15">
        <v>42788</v>
      </c>
      <c r="E24" s="16" t="s">
        <v>21</v>
      </c>
      <c r="F24" s="13" t="s">
        <v>17</v>
      </c>
      <c r="G24" s="17">
        <v>40</v>
      </c>
      <c r="H24" s="17">
        <v>0</v>
      </c>
      <c r="I24" s="17">
        <v>0</v>
      </c>
      <c r="J24" s="17">
        <v>0</v>
      </c>
      <c r="K24" s="17">
        <f t="shared" si="0"/>
        <v>40</v>
      </c>
    </row>
    <row r="25" spans="1:11" ht="60" x14ac:dyDescent="0.25">
      <c r="A25" s="8" t="s">
        <v>28</v>
      </c>
      <c r="B25" s="9" t="s">
        <v>29</v>
      </c>
      <c r="C25" s="10">
        <v>41663</v>
      </c>
      <c r="D25" s="10">
        <v>42762</v>
      </c>
      <c r="E25" s="11" t="s">
        <v>30</v>
      </c>
      <c r="F25" s="8" t="s">
        <v>31</v>
      </c>
      <c r="G25" s="12">
        <v>1324.66</v>
      </c>
      <c r="H25" s="12">
        <v>307.86</v>
      </c>
      <c r="I25" s="12">
        <v>125.1</v>
      </c>
      <c r="J25" s="12">
        <v>51.9</v>
      </c>
      <c r="K25" s="12">
        <f t="shared" si="0"/>
        <v>1809.52</v>
      </c>
    </row>
    <row r="26" spans="1:11" ht="60" x14ac:dyDescent="0.25">
      <c r="A26" s="13" t="s">
        <v>28</v>
      </c>
      <c r="B26" s="14" t="s">
        <v>29</v>
      </c>
      <c r="C26" s="15">
        <v>42585</v>
      </c>
      <c r="D26" s="15">
        <v>42587</v>
      </c>
      <c r="E26" s="16" t="s">
        <v>32</v>
      </c>
      <c r="F26" s="13" t="s">
        <v>31</v>
      </c>
      <c r="G26" s="17">
        <v>3621.92</v>
      </c>
      <c r="H26" s="17">
        <v>0</v>
      </c>
      <c r="I26" s="17">
        <v>0</v>
      </c>
      <c r="J26" s="17">
        <v>0</v>
      </c>
      <c r="K26" s="17">
        <f t="shared" si="0"/>
        <v>3621.92</v>
      </c>
    </row>
    <row r="27" spans="1:11" ht="60" x14ac:dyDescent="0.25">
      <c r="A27" s="8" t="s">
        <v>28</v>
      </c>
      <c r="B27" s="9" t="s">
        <v>29</v>
      </c>
      <c r="C27" s="10">
        <v>42736</v>
      </c>
      <c r="D27" s="10">
        <v>42736</v>
      </c>
      <c r="E27" s="11" t="s">
        <v>21</v>
      </c>
      <c r="F27" s="8" t="s">
        <v>31</v>
      </c>
      <c r="G27" s="12">
        <v>32.700000000000003</v>
      </c>
      <c r="H27" s="12">
        <v>0</v>
      </c>
      <c r="I27" s="12">
        <v>0</v>
      </c>
      <c r="J27" s="12">
        <v>0</v>
      </c>
      <c r="K27" s="12">
        <f t="shared" si="0"/>
        <v>32.700000000000003</v>
      </c>
    </row>
    <row r="28" spans="1:11" ht="60" x14ac:dyDescent="0.25">
      <c r="A28" s="13" t="s">
        <v>28</v>
      </c>
      <c r="B28" s="14" t="s">
        <v>29</v>
      </c>
      <c r="C28" s="15">
        <v>42767</v>
      </c>
      <c r="D28" s="15">
        <v>42767</v>
      </c>
      <c r="E28" s="16" t="s">
        <v>21</v>
      </c>
      <c r="F28" s="13" t="s">
        <v>17</v>
      </c>
      <c r="G28" s="17">
        <v>53.98</v>
      </c>
      <c r="H28" s="17">
        <v>0</v>
      </c>
      <c r="I28" s="17">
        <v>0</v>
      </c>
      <c r="J28" s="17">
        <v>0</v>
      </c>
      <c r="K28" s="17">
        <f t="shared" si="0"/>
        <v>53.98</v>
      </c>
    </row>
    <row r="29" spans="1:11" ht="60" x14ac:dyDescent="0.25">
      <c r="A29" s="8" t="s">
        <v>28</v>
      </c>
      <c r="B29" s="9" t="s">
        <v>29</v>
      </c>
      <c r="C29" s="10">
        <v>42767</v>
      </c>
      <c r="D29" s="10">
        <v>42794</v>
      </c>
      <c r="E29" s="11" t="s">
        <v>21</v>
      </c>
      <c r="F29" s="8" t="s">
        <v>31</v>
      </c>
      <c r="G29" s="12">
        <v>56.7</v>
      </c>
      <c r="H29" s="12">
        <v>0</v>
      </c>
      <c r="I29" s="12">
        <v>0</v>
      </c>
      <c r="J29" s="12">
        <v>0</v>
      </c>
      <c r="K29" s="12">
        <f t="shared" si="0"/>
        <v>56.7</v>
      </c>
    </row>
    <row r="30" spans="1:11" ht="60" x14ac:dyDescent="0.25">
      <c r="A30" s="13" t="s">
        <v>28</v>
      </c>
      <c r="B30" s="14" t="s">
        <v>29</v>
      </c>
      <c r="C30" s="15">
        <v>42767</v>
      </c>
      <c r="D30" s="15">
        <v>42794</v>
      </c>
      <c r="E30" s="16" t="s">
        <v>21</v>
      </c>
      <c r="F30" s="13" t="s">
        <v>31</v>
      </c>
      <c r="G30" s="17">
        <v>65.400000000000006</v>
      </c>
      <c r="H30" s="17">
        <v>0</v>
      </c>
      <c r="I30" s="17">
        <v>0</v>
      </c>
      <c r="J30" s="17">
        <v>0</v>
      </c>
      <c r="K30" s="17">
        <f t="shared" si="0"/>
        <v>65.400000000000006</v>
      </c>
    </row>
    <row r="31" spans="1:11" ht="60" x14ac:dyDescent="0.25">
      <c r="A31" s="8" t="s">
        <v>28</v>
      </c>
      <c r="B31" s="9" t="s">
        <v>29</v>
      </c>
      <c r="C31" s="10">
        <v>42772</v>
      </c>
      <c r="D31" s="10">
        <v>42772</v>
      </c>
      <c r="E31" s="11" t="s">
        <v>21</v>
      </c>
      <c r="F31" s="8" t="s">
        <v>17</v>
      </c>
      <c r="G31" s="12">
        <v>123.4</v>
      </c>
      <c r="H31" s="12">
        <v>0</v>
      </c>
      <c r="I31" s="12">
        <v>0</v>
      </c>
      <c r="J31" s="12">
        <v>0</v>
      </c>
      <c r="K31" s="12">
        <f t="shared" si="0"/>
        <v>123.4</v>
      </c>
    </row>
    <row r="32" spans="1:11" ht="60" x14ac:dyDescent="0.25">
      <c r="A32" s="13" t="s">
        <v>28</v>
      </c>
      <c r="B32" s="14" t="s">
        <v>29</v>
      </c>
      <c r="C32" s="15">
        <v>42781</v>
      </c>
      <c r="D32" s="15">
        <v>42783</v>
      </c>
      <c r="E32" s="16" t="s">
        <v>30</v>
      </c>
      <c r="F32" s="13" t="s">
        <v>31</v>
      </c>
      <c r="G32" s="17">
        <v>1388.51</v>
      </c>
      <c r="H32" s="17">
        <v>368.94</v>
      </c>
      <c r="I32" s="17">
        <v>205.15</v>
      </c>
      <c r="J32" s="17">
        <v>51.9</v>
      </c>
      <c r="K32" s="17">
        <f t="shared" si="0"/>
        <v>2014.5000000000002</v>
      </c>
    </row>
    <row r="33" spans="1:11" ht="60" x14ac:dyDescent="0.25">
      <c r="A33" s="8" t="s">
        <v>28</v>
      </c>
      <c r="B33" s="9" t="s">
        <v>29</v>
      </c>
      <c r="C33" s="10">
        <v>42802</v>
      </c>
      <c r="D33" s="10">
        <v>42802</v>
      </c>
      <c r="E33" s="11" t="s">
        <v>21</v>
      </c>
      <c r="F33" s="8" t="s">
        <v>31</v>
      </c>
      <c r="G33" s="12">
        <v>49.57</v>
      </c>
      <c r="H33" s="12">
        <v>0</v>
      </c>
      <c r="I33" s="12">
        <v>0</v>
      </c>
      <c r="J33" s="12">
        <v>0</v>
      </c>
      <c r="K33" s="12">
        <f t="shared" si="0"/>
        <v>49.57</v>
      </c>
    </row>
    <row r="34" spans="1:11" ht="60" x14ac:dyDescent="0.25">
      <c r="A34" s="13" t="s">
        <v>28</v>
      </c>
      <c r="B34" s="14" t="s">
        <v>29</v>
      </c>
      <c r="C34" s="15">
        <v>42804</v>
      </c>
      <c r="D34" s="15">
        <v>42804</v>
      </c>
      <c r="E34" s="16" t="s">
        <v>21</v>
      </c>
      <c r="F34" s="13" t="s">
        <v>31</v>
      </c>
      <c r="G34" s="17">
        <v>27.54</v>
      </c>
      <c r="H34" s="17">
        <v>0</v>
      </c>
      <c r="I34" s="17">
        <v>0</v>
      </c>
      <c r="J34" s="17">
        <v>0</v>
      </c>
      <c r="K34" s="17">
        <f t="shared" si="0"/>
        <v>27.54</v>
      </c>
    </row>
    <row r="35" spans="1:11" ht="75" x14ac:dyDescent="0.25">
      <c r="A35" s="8" t="s">
        <v>33</v>
      </c>
      <c r="B35" s="9" t="s">
        <v>34</v>
      </c>
      <c r="C35" s="10">
        <v>42767</v>
      </c>
      <c r="D35" s="10">
        <v>42767</v>
      </c>
      <c r="E35" s="11" t="s">
        <v>21</v>
      </c>
      <c r="F35" s="8" t="s">
        <v>35</v>
      </c>
      <c r="G35" s="12">
        <v>35.26</v>
      </c>
      <c r="H35" s="12">
        <v>0</v>
      </c>
      <c r="I35" s="12">
        <v>0</v>
      </c>
      <c r="J35" s="12">
        <v>0</v>
      </c>
      <c r="K35" s="12">
        <f t="shared" si="0"/>
        <v>35.26</v>
      </c>
    </row>
    <row r="36" spans="1:11" ht="75" x14ac:dyDescent="0.25">
      <c r="A36" s="13" t="s">
        <v>33</v>
      </c>
      <c r="B36" s="14" t="s">
        <v>34</v>
      </c>
      <c r="C36" s="15">
        <v>42795</v>
      </c>
      <c r="D36" s="15">
        <v>42795</v>
      </c>
      <c r="E36" s="16" t="s">
        <v>21</v>
      </c>
      <c r="F36" s="13" t="s">
        <v>35</v>
      </c>
      <c r="G36" s="17">
        <v>27.54</v>
      </c>
      <c r="H36" s="17">
        <v>0</v>
      </c>
      <c r="I36" s="17">
        <v>0</v>
      </c>
      <c r="J36" s="17">
        <v>0</v>
      </c>
      <c r="K36" s="17">
        <f t="shared" si="0"/>
        <v>27.54</v>
      </c>
    </row>
    <row r="37" spans="1:11" ht="75" x14ac:dyDescent="0.25">
      <c r="A37" s="8" t="s">
        <v>33</v>
      </c>
      <c r="B37" s="9" t="s">
        <v>34</v>
      </c>
      <c r="C37" s="10">
        <v>42811</v>
      </c>
      <c r="D37" s="10">
        <v>42811</v>
      </c>
      <c r="E37" s="11" t="s">
        <v>21</v>
      </c>
      <c r="F37" s="8" t="s">
        <v>35</v>
      </c>
      <c r="G37" s="12">
        <v>17.489999999999998</v>
      </c>
      <c r="H37" s="12">
        <v>0</v>
      </c>
      <c r="I37" s="12">
        <v>0</v>
      </c>
      <c r="J37" s="12">
        <v>0</v>
      </c>
      <c r="K37" s="12">
        <f t="shared" si="0"/>
        <v>17.489999999999998</v>
      </c>
    </row>
    <row r="38" spans="1:11" ht="45" x14ac:dyDescent="0.25">
      <c r="A38" s="13" t="s">
        <v>36</v>
      </c>
      <c r="B38" s="14" t="s">
        <v>37</v>
      </c>
      <c r="C38" s="15">
        <v>42716</v>
      </c>
      <c r="D38" s="15">
        <v>42716</v>
      </c>
      <c r="E38" s="16" t="s">
        <v>21</v>
      </c>
      <c r="F38" s="13" t="s">
        <v>38</v>
      </c>
      <c r="G38" s="17">
        <v>33.049999999999997</v>
      </c>
      <c r="H38" s="17">
        <v>0</v>
      </c>
      <c r="I38" s="17">
        <v>0</v>
      </c>
      <c r="J38" s="17">
        <v>0</v>
      </c>
      <c r="K38" s="17">
        <f t="shared" si="0"/>
        <v>33.049999999999997</v>
      </c>
    </row>
    <row r="39" spans="1:11" ht="45" x14ac:dyDescent="0.25">
      <c r="A39" s="8" t="s">
        <v>36</v>
      </c>
      <c r="B39" s="9" t="s">
        <v>37</v>
      </c>
      <c r="C39" s="10">
        <v>42760</v>
      </c>
      <c r="D39" s="10">
        <v>42762</v>
      </c>
      <c r="E39" s="11" t="s">
        <v>19</v>
      </c>
      <c r="F39" s="8" t="s">
        <v>35</v>
      </c>
      <c r="G39" s="12">
        <v>702.83</v>
      </c>
      <c r="H39" s="12">
        <v>592.84</v>
      </c>
      <c r="I39" s="12">
        <v>114.3</v>
      </c>
      <c r="J39" s="12">
        <v>51.9</v>
      </c>
      <c r="K39" s="12">
        <f t="shared" si="0"/>
        <v>1461.8700000000001</v>
      </c>
    </row>
    <row r="40" spans="1:11" ht="60" x14ac:dyDescent="0.25">
      <c r="A40" s="13" t="s">
        <v>36</v>
      </c>
      <c r="B40" s="14" t="s">
        <v>37</v>
      </c>
      <c r="C40" s="15">
        <v>42767</v>
      </c>
      <c r="D40" s="15">
        <v>42769</v>
      </c>
      <c r="E40" s="16" t="s">
        <v>16</v>
      </c>
      <c r="F40" s="13" t="s">
        <v>39</v>
      </c>
      <c r="G40" s="17">
        <v>41.6</v>
      </c>
      <c r="H40" s="17">
        <v>0</v>
      </c>
      <c r="I40" s="17">
        <v>17.25</v>
      </c>
      <c r="J40" s="17">
        <v>51.9</v>
      </c>
      <c r="K40" s="17">
        <f t="shared" si="0"/>
        <v>110.75</v>
      </c>
    </row>
    <row r="41" spans="1:11" ht="45" x14ac:dyDescent="0.25">
      <c r="A41" s="8" t="s">
        <v>36</v>
      </c>
      <c r="B41" s="9" t="s">
        <v>37</v>
      </c>
      <c r="C41" s="10">
        <v>42780</v>
      </c>
      <c r="D41" s="10">
        <v>42781</v>
      </c>
      <c r="E41" s="11" t="s">
        <v>40</v>
      </c>
      <c r="F41" s="8" t="s">
        <v>31</v>
      </c>
      <c r="G41" s="12">
        <v>164.18</v>
      </c>
      <c r="H41" s="12">
        <v>201.12</v>
      </c>
      <c r="I41" s="12">
        <v>17</v>
      </c>
      <c r="J41" s="12">
        <v>34.6</v>
      </c>
      <c r="K41" s="12">
        <f t="shared" si="0"/>
        <v>416.90000000000003</v>
      </c>
    </row>
    <row r="42" spans="1:11" ht="45" x14ac:dyDescent="0.25">
      <c r="A42" s="13" t="s">
        <v>41</v>
      </c>
      <c r="B42" s="14" t="s">
        <v>42</v>
      </c>
      <c r="C42" s="15">
        <v>42753</v>
      </c>
      <c r="D42" s="15">
        <v>42754</v>
      </c>
      <c r="E42" s="16" t="s">
        <v>19</v>
      </c>
      <c r="F42" s="13" t="s">
        <v>31</v>
      </c>
      <c r="G42" s="17">
        <v>502.54</v>
      </c>
      <c r="H42" s="17">
        <v>365.81</v>
      </c>
      <c r="I42" s="17">
        <v>77.19</v>
      </c>
      <c r="J42" s="17">
        <v>42.7</v>
      </c>
      <c r="K42" s="17">
        <f t="shared" si="0"/>
        <v>988.24</v>
      </c>
    </row>
    <row r="43" spans="1:11" ht="45" x14ac:dyDescent="0.25">
      <c r="A43" s="8" t="s">
        <v>41</v>
      </c>
      <c r="B43" s="9" t="s">
        <v>42</v>
      </c>
      <c r="C43" s="10">
        <v>42782</v>
      </c>
      <c r="D43" s="10">
        <v>42782</v>
      </c>
      <c r="E43" s="11" t="s">
        <v>40</v>
      </c>
      <c r="F43" s="8" t="s">
        <v>31</v>
      </c>
      <c r="G43" s="12">
        <v>335.58</v>
      </c>
      <c r="H43" s="12">
        <v>0</v>
      </c>
      <c r="I43" s="12">
        <v>0</v>
      </c>
      <c r="J43" s="12">
        <v>79.930000000000007</v>
      </c>
      <c r="K43" s="12">
        <f t="shared" si="0"/>
        <v>415.51</v>
      </c>
    </row>
    <row r="44" spans="1:11" ht="45" x14ac:dyDescent="0.25">
      <c r="A44" s="13" t="s">
        <v>41</v>
      </c>
      <c r="B44" s="14" t="s">
        <v>42</v>
      </c>
      <c r="C44" s="15">
        <v>42815</v>
      </c>
      <c r="D44" s="15">
        <v>42816</v>
      </c>
      <c r="E44" s="16" t="s">
        <v>16</v>
      </c>
      <c r="F44" s="13" t="s">
        <v>20</v>
      </c>
      <c r="G44" s="17">
        <v>362.5</v>
      </c>
      <c r="H44" s="17">
        <v>207.65</v>
      </c>
      <c r="I44" s="17">
        <v>45.55</v>
      </c>
      <c r="J44" s="17">
        <v>34.6</v>
      </c>
      <c r="K44" s="17">
        <f t="shared" si="0"/>
        <v>650.29999999999995</v>
      </c>
    </row>
    <row r="45" spans="1:11" ht="60" x14ac:dyDescent="0.25">
      <c r="A45" s="8" t="s">
        <v>43</v>
      </c>
      <c r="B45" s="9" t="s">
        <v>44</v>
      </c>
      <c r="C45" s="10">
        <v>42767</v>
      </c>
      <c r="D45" s="10">
        <v>42767</v>
      </c>
      <c r="E45" s="11" t="s">
        <v>16</v>
      </c>
      <c r="F45" s="8" t="s">
        <v>20</v>
      </c>
      <c r="G45" s="12">
        <v>615.27</v>
      </c>
      <c r="H45" s="12">
        <v>0</v>
      </c>
      <c r="I45" s="12">
        <v>0</v>
      </c>
      <c r="J45" s="12">
        <v>0</v>
      </c>
      <c r="K45" s="12">
        <f t="shared" si="0"/>
        <v>615.27</v>
      </c>
    </row>
    <row r="46" spans="1:11" ht="60" x14ac:dyDescent="0.25">
      <c r="A46" s="13" t="s">
        <v>43</v>
      </c>
      <c r="B46" s="14" t="s">
        <v>44</v>
      </c>
      <c r="C46" s="15">
        <v>42782</v>
      </c>
      <c r="D46" s="15">
        <v>42783</v>
      </c>
      <c r="E46" s="16" t="s">
        <v>40</v>
      </c>
      <c r="F46" s="13" t="s">
        <v>27</v>
      </c>
      <c r="G46" s="17">
        <v>242.99</v>
      </c>
      <c r="H46" s="17">
        <v>251.92</v>
      </c>
      <c r="I46" s="17">
        <v>0</v>
      </c>
      <c r="J46" s="17">
        <v>34.6</v>
      </c>
      <c r="K46" s="17">
        <f t="shared" si="0"/>
        <v>529.51</v>
      </c>
    </row>
    <row r="47" spans="1:11" ht="30" x14ac:dyDescent="0.25">
      <c r="A47" s="8" t="s">
        <v>45</v>
      </c>
      <c r="B47" s="9" t="s">
        <v>46</v>
      </c>
      <c r="C47" s="10">
        <v>42753</v>
      </c>
      <c r="D47" s="10">
        <v>42754</v>
      </c>
      <c r="E47" s="11" t="s">
        <v>19</v>
      </c>
      <c r="F47" s="8" t="s">
        <v>35</v>
      </c>
      <c r="G47" s="12">
        <v>410.08</v>
      </c>
      <c r="H47" s="12">
        <v>395.1</v>
      </c>
      <c r="I47" s="12">
        <v>82.86</v>
      </c>
      <c r="J47" s="12">
        <v>46.12</v>
      </c>
      <c r="K47" s="12">
        <f t="shared" si="0"/>
        <v>934.16000000000008</v>
      </c>
    </row>
    <row r="48" spans="1:11" ht="30" x14ac:dyDescent="0.25">
      <c r="A48" s="13" t="s">
        <v>45</v>
      </c>
      <c r="B48" s="14" t="s">
        <v>46</v>
      </c>
      <c r="C48" s="15">
        <v>42758</v>
      </c>
      <c r="D48" s="15">
        <v>42758</v>
      </c>
      <c r="E48" s="16" t="s">
        <v>21</v>
      </c>
      <c r="F48" s="13" t="s">
        <v>31</v>
      </c>
      <c r="G48" s="17">
        <v>20</v>
      </c>
      <c r="H48" s="17">
        <v>0</v>
      </c>
      <c r="I48" s="17">
        <v>0</v>
      </c>
      <c r="J48" s="17">
        <v>0</v>
      </c>
      <c r="K48" s="17">
        <f t="shared" si="0"/>
        <v>20</v>
      </c>
    </row>
    <row r="49" spans="1:11" ht="30" x14ac:dyDescent="0.25">
      <c r="A49" s="8" t="s">
        <v>45</v>
      </c>
      <c r="B49" s="9" t="s">
        <v>46</v>
      </c>
      <c r="C49" s="10">
        <v>42761</v>
      </c>
      <c r="D49" s="10">
        <v>42761</v>
      </c>
      <c r="E49" s="11" t="s">
        <v>16</v>
      </c>
      <c r="F49" s="8" t="s">
        <v>31</v>
      </c>
      <c r="G49" s="12">
        <v>594.88</v>
      </c>
      <c r="H49" s="12">
        <v>0</v>
      </c>
      <c r="I49" s="12">
        <v>17</v>
      </c>
      <c r="J49" s="12">
        <v>0</v>
      </c>
      <c r="K49" s="12">
        <f t="shared" si="0"/>
        <v>611.88</v>
      </c>
    </row>
    <row r="50" spans="1:11" ht="45" x14ac:dyDescent="0.25">
      <c r="A50" s="13" t="s">
        <v>45</v>
      </c>
      <c r="B50" s="14" t="s">
        <v>46</v>
      </c>
      <c r="C50" s="15">
        <v>42795</v>
      </c>
      <c r="D50" s="15">
        <v>42797</v>
      </c>
      <c r="E50" s="16" t="s">
        <v>47</v>
      </c>
      <c r="F50" s="13" t="s">
        <v>31</v>
      </c>
      <c r="G50" s="17">
        <v>1450.76</v>
      </c>
      <c r="H50" s="17">
        <v>344.67</v>
      </c>
      <c r="I50" s="17">
        <v>125.35</v>
      </c>
      <c r="J50" s="17">
        <v>66.53</v>
      </c>
      <c r="K50" s="17">
        <f t="shared" si="0"/>
        <v>1987.31</v>
      </c>
    </row>
    <row r="51" spans="1:11" ht="45" x14ac:dyDescent="0.25">
      <c r="A51" s="8" t="s">
        <v>45</v>
      </c>
      <c r="B51" s="9" t="s">
        <v>46</v>
      </c>
      <c r="C51" s="10">
        <v>42815</v>
      </c>
      <c r="D51" s="10">
        <v>42816</v>
      </c>
      <c r="E51" s="11" t="s">
        <v>16</v>
      </c>
      <c r="F51" s="8" t="s">
        <v>20</v>
      </c>
      <c r="G51" s="12">
        <v>329.76</v>
      </c>
      <c r="H51" s="12">
        <v>207.65</v>
      </c>
      <c r="I51" s="12">
        <v>79.55</v>
      </c>
      <c r="J51" s="12">
        <v>34.6</v>
      </c>
      <c r="K51" s="12">
        <f t="shared" si="0"/>
        <v>651.55999999999995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51" xr:uid="{7B154B36-9950-49B5-A1C4-4E8950069D0A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919F-CB0A-456C-BDC0-997FD929C057}">
  <dimension ref="A1:H17"/>
  <sheetViews>
    <sheetView workbookViewId="0">
      <selection activeCell="A12" sqref="A12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48</v>
      </c>
      <c r="B1" s="1" t="s">
        <v>1</v>
      </c>
      <c r="C1" s="18" t="s">
        <v>49</v>
      </c>
      <c r="D1" s="3" t="s">
        <v>50</v>
      </c>
      <c r="E1" s="3" t="s">
        <v>5</v>
      </c>
      <c r="F1" s="3" t="s">
        <v>51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52</v>
      </c>
      <c r="G2" s="7" t="s">
        <v>53</v>
      </c>
      <c r="H2" s="3"/>
    </row>
    <row r="3" spans="1:8" ht="30" x14ac:dyDescent="0.25">
      <c r="A3" s="8" t="s">
        <v>14</v>
      </c>
      <c r="B3" s="8" t="s">
        <v>15</v>
      </c>
      <c r="C3" s="10">
        <v>42706</v>
      </c>
      <c r="D3" s="11" t="s">
        <v>16</v>
      </c>
      <c r="E3" s="8" t="s">
        <v>17</v>
      </c>
      <c r="F3" s="19">
        <v>1</v>
      </c>
      <c r="G3" s="19">
        <v>1</v>
      </c>
      <c r="H3" s="12">
        <v>61.59</v>
      </c>
    </row>
    <row r="4" spans="1:8" ht="30" x14ac:dyDescent="0.25">
      <c r="A4" s="13" t="s">
        <v>14</v>
      </c>
      <c r="B4" s="13" t="s">
        <v>15</v>
      </c>
      <c r="C4" s="15">
        <v>42713</v>
      </c>
      <c r="D4" s="16" t="s">
        <v>16</v>
      </c>
      <c r="E4" s="13" t="s">
        <v>17</v>
      </c>
      <c r="F4" s="20">
        <v>1</v>
      </c>
      <c r="G4" s="20">
        <v>1</v>
      </c>
      <c r="H4" s="17">
        <v>67.52</v>
      </c>
    </row>
    <row r="5" spans="1:8" ht="30" x14ac:dyDescent="0.25">
      <c r="A5" s="8" t="s">
        <v>14</v>
      </c>
      <c r="B5" s="8" t="s">
        <v>15</v>
      </c>
      <c r="C5" s="10">
        <v>42725</v>
      </c>
      <c r="D5" s="11" t="s">
        <v>16</v>
      </c>
      <c r="E5" s="8" t="s">
        <v>17</v>
      </c>
      <c r="F5" s="19">
        <v>1</v>
      </c>
      <c r="G5" s="19">
        <v>1</v>
      </c>
      <c r="H5" s="12">
        <v>154.81</v>
      </c>
    </row>
    <row r="6" spans="1:8" ht="30" x14ac:dyDescent="0.25">
      <c r="A6" s="13" t="s">
        <v>14</v>
      </c>
      <c r="B6" s="13" t="s">
        <v>15</v>
      </c>
      <c r="C6" s="15">
        <v>42781</v>
      </c>
      <c r="D6" s="16" t="s">
        <v>21</v>
      </c>
      <c r="E6" s="13" t="s">
        <v>17</v>
      </c>
      <c r="F6" s="20">
        <v>1</v>
      </c>
      <c r="G6" s="20">
        <v>1</v>
      </c>
      <c r="H6" s="17">
        <v>60</v>
      </c>
    </row>
    <row r="7" spans="1:8" ht="30" x14ac:dyDescent="0.25">
      <c r="A7" s="8" t="s">
        <v>14</v>
      </c>
      <c r="B7" s="8" t="s">
        <v>15</v>
      </c>
      <c r="C7" s="10">
        <v>42795</v>
      </c>
      <c r="D7" s="11" t="s">
        <v>21</v>
      </c>
      <c r="E7" s="8" t="s">
        <v>17</v>
      </c>
      <c r="F7" s="19">
        <v>1</v>
      </c>
      <c r="G7" s="19">
        <v>1</v>
      </c>
      <c r="H7" s="12">
        <v>74.67</v>
      </c>
    </row>
    <row r="8" spans="1:8" ht="45" x14ac:dyDescent="0.25">
      <c r="A8" s="13" t="s">
        <v>28</v>
      </c>
      <c r="B8" s="13" t="s">
        <v>29</v>
      </c>
      <c r="C8" s="15">
        <v>42739</v>
      </c>
      <c r="D8" s="16" t="s">
        <v>21</v>
      </c>
      <c r="E8" s="13" t="s">
        <v>31</v>
      </c>
      <c r="F8" s="20">
        <v>2</v>
      </c>
      <c r="G8" s="20">
        <v>1</v>
      </c>
      <c r="H8" s="17">
        <v>98.49</v>
      </c>
    </row>
    <row r="9" spans="1:8" ht="45" x14ac:dyDescent="0.25">
      <c r="A9" s="8" t="s">
        <v>28</v>
      </c>
      <c r="B9" s="8" t="s">
        <v>29</v>
      </c>
      <c r="C9" s="10">
        <v>42739</v>
      </c>
      <c r="D9" s="11" t="s">
        <v>21</v>
      </c>
      <c r="E9" s="8" t="s">
        <v>31</v>
      </c>
      <c r="F9" s="19">
        <v>40</v>
      </c>
      <c r="G9" s="19">
        <v>0</v>
      </c>
      <c r="H9" s="12">
        <v>816.99</v>
      </c>
    </row>
    <row r="10" spans="1:8" ht="45" x14ac:dyDescent="0.25">
      <c r="A10" s="13" t="s">
        <v>28</v>
      </c>
      <c r="B10" s="13" t="s">
        <v>29</v>
      </c>
      <c r="C10" s="15">
        <v>42744</v>
      </c>
      <c r="D10" s="16" t="s">
        <v>21</v>
      </c>
      <c r="E10" s="13" t="s">
        <v>31</v>
      </c>
      <c r="F10" s="20">
        <v>15</v>
      </c>
      <c r="G10" s="20">
        <v>0</v>
      </c>
      <c r="H10" s="17">
        <v>200.01</v>
      </c>
    </row>
    <row r="11" spans="1:8" ht="45" x14ac:dyDescent="0.25">
      <c r="A11" s="8" t="s">
        <v>28</v>
      </c>
      <c r="B11" s="8" t="s">
        <v>29</v>
      </c>
      <c r="C11" s="10">
        <v>42745</v>
      </c>
      <c r="D11" s="11" t="s">
        <v>21</v>
      </c>
      <c r="E11" s="8" t="s">
        <v>31</v>
      </c>
      <c r="F11" s="19">
        <v>10</v>
      </c>
      <c r="G11" s="19">
        <v>1</v>
      </c>
      <c r="H11" s="12">
        <v>270.64</v>
      </c>
    </row>
    <row r="12" spans="1:8" ht="45" x14ac:dyDescent="0.25">
      <c r="A12" s="13" t="s">
        <v>28</v>
      </c>
      <c r="B12" s="13" t="s">
        <v>29</v>
      </c>
      <c r="C12" s="15">
        <v>42760</v>
      </c>
      <c r="D12" s="16" t="s">
        <v>30</v>
      </c>
      <c r="E12" s="13" t="s">
        <v>31</v>
      </c>
      <c r="F12" s="20">
        <v>1</v>
      </c>
      <c r="G12" s="20">
        <v>1</v>
      </c>
      <c r="H12" s="17">
        <v>58.71</v>
      </c>
    </row>
    <row r="13" spans="1:8" ht="45" x14ac:dyDescent="0.25">
      <c r="A13" s="8" t="s">
        <v>28</v>
      </c>
      <c r="B13" s="8" t="s">
        <v>29</v>
      </c>
      <c r="C13" s="10">
        <v>42761</v>
      </c>
      <c r="D13" s="11" t="s">
        <v>30</v>
      </c>
      <c r="E13" s="8" t="s">
        <v>31</v>
      </c>
      <c r="F13" s="19">
        <v>3</v>
      </c>
      <c r="G13" s="19">
        <v>1</v>
      </c>
      <c r="H13" s="12">
        <v>92.98</v>
      </c>
    </row>
    <row r="14" spans="1:8" ht="45" x14ac:dyDescent="0.25">
      <c r="A14" s="13" t="s">
        <v>28</v>
      </c>
      <c r="B14" s="13" t="s">
        <v>29</v>
      </c>
      <c r="C14" s="15">
        <v>42772</v>
      </c>
      <c r="D14" s="16" t="s">
        <v>21</v>
      </c>
      <c r="E14" s="13" t="s">
        <v>31</v>
      </c>
      <c r="F14" s="20">
        <v>25</v>
      </c>
      <c r="G14" s="20">
        <v>0</v>
      </c>
      <c r="H14" s="17">
        <v>174.79</v>
      </c>
    </row>
    <row r="15" spans="1:8" ht="45" x14ac:dyDescent="0.25">
      <c r="A15" s="8" t="s">
        <v>33</v>
      </c>
      <c r="B15" s="8" t="s">
        <v>34</v>
      </c>
      <c r="C15" s="10">
        <v>42766</v>
      </c>
      <c r="D15" s="11" t="s">
        <v>21</v>
      </c>
      <c r="E15" s="8" t="s">
        <v>31</v>
      </c>
      <c r="F15" s="19">
        <v>8</v>
      </c>
      <c r="G15" s="19">
        <v>0</v>
      </c>
      <c r="H15" s="12">
        <v>44.07</v>
      </c>
    </row>
    <row r="16" spans="1:8" ht="30" x14ac:dyDescent="0.25">
      <c r="A16" s="13" t="s">
        <v>45</v>
      </c>
      <c r="B16" s="13" t="s">
        <v>46</v>
      </c>
      <c r="C16" s="15">
        <v>42762</v>
      </c>
      <c r="D16" s="16" t="s">
        <v>21</v>
      </c>
      <c r="E16" s="13" t="s">
        <v>31</v>
      </c>
      <c r="F16" s="20">
        <v>16</v>
      </c>
      <c r="G16" s="20">
        <v>0</v>
      </c>
      <c r="H16" s="17">
        <v>423.32</v>
      </c>
    </row>
    <row r="17" spans="1:8" ht="30" x14ac:dyDescent="0.25">
      <c r="A17" s="8" t="s">
        <v>45</v>
      </c>
      <c r="B17" s="8" t="s">
        <v>46</v>
      </c>
      <c r="C17" s="10">
        <v>42793</v>
      </c>
      <c r="D17" s="11" t="s">
        <v>21</v>
      </c>
      <c r="E17" s="8" t="s">
        <v>31</v>
      </c>
      <c r="F17" s="19">
        <v>51</v>
      </c>
      <c r="G17" s="19">
        <v>0</v>
      </c>
      <c r="H17" s="12">
        <v>331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7" xr:uid="{2EB5A6C2-7C9F-4E35-B021-A9CD33A73F8D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A29365-EFF6-4CB8-8790-E22EEC609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93282-E46E-428D-B256-676875A3C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6863A-456A-43D4-AB27-DA056E2883D7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a061aada-6d74-45d8-ad5a-5729b18bda97"/>
    <ds:schemaRef ds:uri="http://schemas.microsoft.com/office/2006/documentManagement/types"/>
    <ds:schemaRef ds:uri="2a7ed111-e777-4799-b396-8397ccedd8ae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T1-2017 Déplacement</vt:lpstr>
      <vt:lpstr>T1-2017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2022-05-06T12:41:08Z</dcterms:created>
  <dcterms:modified xsi:type="dcterms:W3CDTF">2022-05-06T12:42:47Z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