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6/"/>
    </mc:Choice>
  </mc:AlternateContent>
  <xr:revisionPtr revIDLastSave="33" documentId="8_{4C743685-ECBF-4E0B-94F9-3E8F92F26F7D}" xr6:coauthVersionLast="47" xr6:coauthVersionMax="47" xr10:uidLastSave="{1F194FD8-A281-4E33-AF11-EC8270D0B4E7}"/>
  <bookViews>
    <workbookView xWindow="-120" yWindow="-120" windowWidth="20730" windowHeight="11310" xr2:uid="{55A51FA8-22A1-4214-94A3-89D128B7AB5A}"/>
  </bookViews>
  <sheets>
    <sheet name="T4-2016 Déplacement" sheetId="1" r:id="rId1"/>
    <sheet name="T4-2016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6" i="1"/>
  <c r="K7" i="1"/>
  <c r="K8" i="1"/>
  <c r="K9" i="1"/>
  <c r="K5" i="1"/>
  <c r="K15" i="1"/>
  <c r="K11" i="1"/>
  <c r="K3" i="1"/>
  <c r="K19" i="1"/>
  <c r="K17" i="1"/>
  <c r="K12" i="1"/>
  <c r="K13" i="1"/>
  <c r="K14" i="1"/>
  <c r="K18" i="1"/>
  <c r="K4" i="1"/>
</calcChain>
</file>

<file path=xl/sharedStrings.xml><?xml version="1.0" encoding="utf-8"?>
<sst xmlns="http://schemas.openxmlformats.org/spreadsheetml/2006/main" count="83" uniqueCount="33">
  <si>
    <t>Description</t>
  </si>
  <si>
    <t>Total</t>
  </si>
  <si>
    <t>Start Date</t>
  </si>
  <si>
    <t>End Date</t>
  </si>
  <si>
    <t>Robert P. Kelly</t>
  </si>
  <si>
    <t>Louise Poirier-Landry</t>
  </si>
  <si>
    <t>Bruce Shirreff</t>
  </si>
  <si>
    <t>Bob Dhillon</t>
  </si>
  <si>
    <t>André Plourde</t>
  </si>
  <si>
    <t>Peter Sharpe</t>
  </si>
  <si>
    <t xml:space="preserve"> Poste de direction</t>
  </si>
  <si>
    <t>Nom</t>
  </si>
  <si>
    <t>Date de départ
(aaaa-mmm-jj)</t>
  </si>
  <si>
    <t>Date de retour
(aaaa-mmm-jj)</t>
  </si>
  <si>
    <t>Destination</t>
  </si>
  <si>
    <t>Montant(s)</t>
  </si>
  <si>
    <t>Transport</t>
  </si>
  <si>
    <t>Hébergement</t>
  </si>
  <si>
    <t>Repas</t>
  </si>
  <si>
    <t>Autre</t>
  </si>
  <si>
    <t>01-Président du Conseil d'administration</t>
  </si>
  <si>
    <t>02-Membre du Conseil d'administrative</t>
  </si>
  <si>
    <t>Membre du Conseil d'administrative</t>
  </si>
  <si>
    <t>03-Membre du Conseil d'administrative</t>
  </si>
  <si>
    <t>04-Membre du Conseil d'administrative</t>
  </si>
  <si>
    <t>05-Membre du Conseil d'administrative</t>
  </si>
  <si>
    <t>Halifax (N-É)</t>
  </si>
  <si>
    <t>Réunions du Conseil d'administration et de ses comités</t>
  </si>
  <si>
    <t>Montréal (Qué.)</t>
  </si>
  <si>
    <t>Toronto (Ont.)</t>
  </si>
  <si>
    <t>Ottawa (Ont.)
Toronto (Ont.)</t>
  </si>
  <si>
    <t>Ottawa (Ont.)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</si>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</sst>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164" fontId="2" fillId="0" borderId="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C446-BCBB-4B52-8348-FACC2DE3E68B}">
  <dimension ref="A1:K19"/>
  <sheetViews>
    <sheetView tabSelected="1" workbookViewId="0">
      <selection activeCell="E19" sqref="E19"/>
    </sheetView>
  </sheetViews>
  <sheetFormatPr defaultRowHeight="15" x14ac:dyDescent="0.25"/>
  <cols>
    <col min="1" max="1" width="24.5703125" style="1" bestFit="1" customWidth="1"/>
    <col min="2" max="2" width="20.42578125" style="1" customWidth="1"/>
    <col min="3" max="4" width="15" style="1" customWidth="1"/>
    <col min="5" max="5" width="14" style="1" customWidth="1"/>
    <col min="6" max="6" width="24.5703125" style="1" customWidth="1"/>
    <col min="7" max="7" width="14.140625" style="1" bestFit="1" customWidth="1"/>
    <col min="8" max="8" width="15.5703125" style="1" bestFit="1" customWidth="1"/>
    <col min="9" max="11" width="10.42578125" style="1" customWidth="1"/>
    <col min="12" max="16384" width="9.140625" style="1"/>
  </cols>
  <sheetData>
    <row r="1" spans="1:11" ht="15" customHeight="1" x14ac:dyDescent="0.25">
      <c r="A1" s="8" t="s">
        <v>10</v>
      </c>
      <c r="B1" s="8" t="s">
        <v>11</v>
      </c>
      <c r="C1" s="9" t="s">
        <v>12</v>
      </c>
      <c r="D1" s="9" t="s">
        <v>13</v>
      </c>
      <c r="E1" s="10" t="s">
        <v>14</v>
      </c>
      <c r="F1" s="10" t="s">
        <v>0</v>
      </c>
      <c r="G1" s="10" t="s">
        <v>15</v>
      </c>
      <c r="H1" s="11"/>
      <c r="I1" s="11"/>
      <c r="J1" s="11"/>
      <c r="K1" s="10" t="s">
        <v>1</v>
      </c>
    </row>
    <row r="2" spans="1:11" x14ac:dyDescent="0.25">
      <c r="A2" s="12"/>
      <c r="B2" s="12"/>
      <c r="C2" s="13" t="s">
        <v>2</v>
      </c>
      <c r="D2" s="12" t="s">
        <v>3</v>
      </c>
      <c r="E2" s="10"/>
      <c r="F2" s="10"/>
      <c r="G2" s="14" t="s">
        <v>16</v>
      </c>
      <c r="H2" s="14" t="s">
        <v>17</v>
      </c>
      <c r="I2" s="14" t="s">
        <v>18</v>
      </c>
      <c r="J2" s="14" t="s">
        <v>19</v>
      </c>
      <c r="K2" s="10"/>
    </row>
    <row r="3" spans="1:11" ht="45" x14ac:dyDescent="0.25">
      <c r="A3" s="15" t="s">
        <v>20</v>
      </c>
      <c r="B3" s="2" t="s">
        <v>4</v>
      </c>
      <c r="C3" s="3">
        <v>42605</v>
      </c>
      <c r="D3" s="3">
        <v>42607</v>
      </c>
      <c r="E3" s="4" t="s">
        <v>26</v>
      </c>
      <c r="F3" s="15" t="s">
        <v>27</v>
      </c>
      <c r="G3" s="5">
        <v>410.56</v>
      </c>
      <c r="H3" s="5">
        <v>0</v>
      </c>
      <c r="I3" s="5">
        <v>0</v>
      </c>
      <c r="J3" s="5">
        <v>0</v>
      </c>
      <c r="K3" s="5">
        <f>+G3+H3+I3+J3</f>
        <v>410.56</v>
      </c>
    </row>
    <row r="4" spans="1:11" ht="45" x14ac:dyDescent="0.25">
      <c r="A4" s="15" t="s">
        <v>20</v>
      </c>
      <c r="B4" s="2" t="s">
        <v>4</v>
      </c>
      <c r="C4" s="3">
        <v>42647</v>
      </c>
      <c r="D4" s="3">
        <v>42649</v>
      </c>
      <c r="E4" s="4" t="s">
        <v>28</v>
      </c>
      <c r="F4" s="15" t="s">
        <v>27</v>
      </c>
      <c r="G4" s="5">
        <v>1332.85</v>
      </c>
      <c r="H4" s="5">
        <v>844.9</v>
      </c>
      <c r="I4" s="5">
        <v>17</v>
      </c>
      <c r="J4" s="5">
        <v>51.9</v>
      </c>
      <c r="K4" s="5">
        <f>+G4+H4+I4+J4</f>
        <v>2246.65</v>
      </c>
    </row>
    <row r="5" spans="1:11" ht="45" x14ac:dyDescent="0.25">
      <c r="A5" s="15" t="s">
        <v>20</v>
      </c>
      <c r="B5" s="2" t="s">
        <v>4</v>
      </c>
      <c r="C5" s="3">
        <v>42710</v>
      </c>
      <c r="D5" s="3">
        <v>42711</v>
      </c>
      <c r="E5" s="16" t="s">
        <v>29</v>
      </c>
      <c r="F5" s="15" t="s">
        <v>27</v>
      </c>
      <c r="G5" s="5">
        <v>1779.52</v>
      </c>
      <c r="H5" s="5">
        <v>624.12</v>
      </c>
      <c r="I5" s="5">
        <v>97.05</v>
      </c>
      <c r="J5" s="5">
        <v>51.9</v>
      </c>
      <c r="K5" s="5">
        <f>+G5+H5+I5+J5</f>
        <v>2552.59</v>
      </c>
    </row>
    <row r="6" spans="1:11" ht="45" x14ac:dyDescent="0.25">
      <c r="A6" s="15" t="s">
        <v>21</v>
      </c>
      <c r="B6" s="6" t="s">
        <v>7</v>
      </c>
      <c r="C6" s="3">
        <v>42605</v>
      </c>
      <c r="D6" s="3">
        <v>42607</v>
      </c>
      <c r="E6" s="4" t="s">
        <v>26</v>
      </c>
      <c r="F6" s="15" t="s">
        <v>27</v>
      </c>
      <c r="G6" s="5">
        <v>4346.9799999999996</v>
      </c>
      <c r="H6" s="5">
        <v>410.56</v>
      </c>
      <c r="I6" s="5">
        <v>0</v>
      </c>
      <c r="J6" s="5">
        <v>0</v>
      </c>
      <c r="K6" s="5">
        <f t="shared" ref="K6:K9" si="0">+G6+H6+I6+J6</f>
        <v>4757.54</v>
      </c>
    </row>
    <row r="7" spans="1:11" ht="45" x14ac:dyDescent="0.25">
      <c r="A7" s="15" t="s">
        <v>21</v>
      </c>
      <c r="B7" s="6" t="s">
        <v>7</v>
      </c>
      <c r="C7" s="3">
        <v>42646</v>
      </c>
      <c r="D7" s="3">
        <v>42648</v>
      </c>
      <c r="E7" s="4" t="s">
        <v>28</v>
      </c>
      <c r="F7" s="15" t="s">
        <v>27</v>
      </c>
      <c r="G7" s="5">
        <v>2601.5500000000002</v>
      </c>
      <c r="H7" s="5">
        <v>844.9</v>
      </c>
      <c r="I7" s="5">
        <v>0</v>
      </c>
      <c r="J7" s="5">
        <v>34.6</v>
      </c>
      <c r="K7" s="5">
        <f t="shared" si="0"/>
        <v>3481.05</v>
      </c>
    </row>
    <row r="8" spans="1:11" ht="45" x14ac:dyDescent="0.25">
      <c r="A8" s="15" t="s">
        <v>21</v>
      </c>
      <c r="B8" s="6" t="s">
        <v>7</v>
      </c>
      <c r="C8" s="3">
        <v>42694</v>
      </c>
      <c r="D8" s="3">
        <v>42695</v>
      </c>
      <c r="E8" s="16" t="s">
        <v>29</v>
      </c>
      <c r="F8" s="15" t="s">
        <v>27</v>
      </c>
      <c r="G8" s="5">
        <v>2713.27</v>
      </c>
      <c r="H8" s="5">
        <v>312.06</v>
      </c>
      <c r="I8" s="5">
        <v>108.1</v>
      </c>
      <c r="J8" s="5">
        <v>34.6</v>
      </c>
      <c r="K8" s="5">
        <f t="shared" si="0"/>
        <v>3168.0299999999997</v>
      </c>
    </row>
    <row r="9" spans="1:11" ht="45" x14ac:dyDescent="0.25">
      <c r="A9" s="15" t="s">
        <v>21</v>
      </c>
      <c r="B9" s="6" t="s">
        <v>7</v>
      </c>
      <c r="C9" s="3">
        <v>42710</v>
      </c>
      <c r="D9" s="3">
        <v>42711</v>
      </c>
      <c r="E9" s="16" t="s">
        <v>29</v>
      </c>
      <c r="F9" s="15" t="s">
        <v>27</v>
      </c>
      <c r="G9" s="5">
        <v>2861.41</v>
      </c>
      <c r="H9" s="5">
        <v>312.06</v>
      </c>
      <c r="I9" s="5">
        <v>17.25</v>
      </c>
      <c r="J9" s="5">
        <v>34.6</v>
      </c>
      <c r="K9" s="5">
        <f t="shared" si="0"/>
        <v>3225.3199999999997</v>
      </c>
    </row>
    <row r="10" spans="1:11" ht="45" x14ac:dyDescent="0.25">
      <c r="A10" s="15" t="s">
        <v>22</v>
      </c>
      <c r="B10" s="2" t="s">
        <v>8</v>
      </c>
      <c r="C10" s="3">
        <v>42606</v>
      </c>
      <c r="D10" s="3">
        <v>42607</v>
      </c>
      <c r="E10" s="4" t="s">
        <v>26</v>
      </c>
      <c r="F10" s="15" t="s">
        <v>27</v>
      </c>
      <c r="G10" s="5">
        <v>0</v>
      </c>
      <c r="H10" s="5">
        <v>205.27</v>
      </c>
      <c r="I10" s="5">
        <v>0</v>
      </c>
      <c r="J10" s="5">
        <v>0</v>
      </c>
      <c r="K10" s="5">
        <v>205.27</v>
      </c>
    </row>
    <row r="11" spans="1:11" ht="45" x14ac:dyDescent="0.25">
      <c r="A11" s="15" t="s">
        <v>22</v>
      </c>
      <c r="B11" s="2" t="s">
        <v>8</v>
      </c>
      <c r="C11" s="3">
        <v>42709</v>
      </c>
      <c r="D11" s="3">
        <v>42710</v>
      </c>
      <c r="E11" s="4" t="s">
        <v>30</v>
      </c>
      <c r="F11" s="15" t="s">
        <v>27</v>
      </c>
      <c r="G11" s="5">
        <v>1135.6300000000001</v>
      </c>
      <c r="H11" s="5">
        <v>624.12</v>
      </c>
      <c r="I11" s="5">
        <v>79.55</v>
      </c>
      <c r="J11" s="5">
        <v>51.9</v>
      </c>
      <c r="K11" s="5">
        <f>SUM(G11:J11)</f>
        <v>1891.2</v>
      </c>
    </row>
    <row r="12" spans="1:11" ht="45" x14ac:dyDescent="0.25">
      <c r="A12" s="15" t="s">
        <v>23</v>
      </c>
      <c r="B12" s="2" t="s">
        <v>5</v>
      </c>
      <c r="C12" s="3">
        <v>42605</v>
      </c>
      <c r="D12" s="3">
        <v>42607</v>
      </c>
      <c r="E12" s="4" t="s">
        <v>26</v>
      </c>
      <c r="F12" s="15" t="s">
        <v>27</v>
      </c>
      <c r="G12" s="5">
        <v>0</v>
      </c>
      <c r="H12" s="5">
        <v>410.56</v>
      </c>
      <c r="I12" s="5">
        <v>0</v>
      </c>
      <c r="J12" s="5">
        <v>0</v>
      </c>
      <c r="K12" s="5">
        <f t="shared" ref="K12:K18" si="1">+G12+H12+I12+J12</f>
        <v>410.56</v>
      </c>
    </row>
    <row r="13" spans="1:11" ht="45" x14ac:dyDescent="0.25">
      <c r="A13" s="15" t="s">
        <v>23</v>
      </c>
      <c r="B13" s="2" t="s">
        <v>5</v>
      </c>
      <c r="C13" s="3">
        <v>42633</v>
      </c>
      <c r="D13" s="3">
        <v>42634</v>
      </c>
      <c r="E13" s="4" t="s">
        <v>31</v>
      </c>
      <c r="F13" s="15" t="s">
        <v>27</v>
      </c>
      <c r="G13" s="5">
        <v>0</v>
      </c>
      <c r="H13" s="5">
        <v>231.62</v>
      </c>
      <c r="I13" s="5">
        <v>0</v>
      </c>
      <c r="J13" s="5">
        <v>0</v>
      </c>
      <c r="K13" s="5">
        <f t="shared" si="1"/>
        <v>231.62</v>
      </c>
    </row>
    <row r="14" spans="1:11" ht="45" x14ac:dyDescent="0.25">
      <c r="A14" s="15" t="s">
        <v>23</v>
      </c>
      <c r="B14" s="2" t="s">
        <v>5</v>
      </c>
      <c r="C14" s="3">
        <v>42648</v>
      </c>
      <c r="D14" s="3">
        <v>42648</v>
      </c>
      <c r="E14" s="4" t="s">
        <v>28</v>
      </c>
      <c r="F14" s="15" t="s">
        <v>27</v>
      </c>
      <c r="G14" s="5">
        <v>31.1</v>
      </c>
      <c r="H14" s="5">
        <v>0</v>
      </c>
      <c r="I14" s="5">
        <v>0</v>
      </c>
      <c r="J14" s="5">
        <v>0</v>
      </c>
      <c r="K14" s="5">
        <f t="shared" si="1"/>
        <v>31.1</v>
      </c>
    </row>
    <row r="15" spans="1:11" ht="45" x14ac:dyDescent="0.25">
      <c r="A15" s="15" t="s">
        <v>23</v>
      </c>
      <c r="B15" s="2" t="s">
        <v>5</v>
      </c>
      <c r="C15" s="3">
        <v>42709</v>
      </c>
      <c r="D15" s="3">
        <v>42709</v>
      </c>
      <c r="E15" s="4" t="s">
        <v>31</v>
      </c>
      <c r="F15" s="15" t="s">
        <v>27</v>
      </c>
      <c r="G15" s="5">
        <v>198</v>
      </c>
      <c r="H15" s="5">
        <v>0</v>
      </c>
      <c r="I15" s="5">
        <v>3.66</v>
      </c>
      <c r="J15" s="5">
        <v>0</v>
      </c>
      <c r="K15" s="5">
        <f t="shared" ref="K15" si="2">+G15+H15+I15+J15</f>
        <v>201.66</v>
      </c>
    </row>
    <row r="16" spans="1:11" ht="45" x14ac:dyDescent="0.25">
      <c r="A16" s="15" t="s">
        <v>23</v>
      </c>
      <c r="B16" s="2" t="s">
        <v>5</v>
      </c>
      <c r="C16" s="3">
        <v>42710</v>
      </c>
      <c r="D16" s="3">
        <v>42711</v>
      </c>
      <c r="E16" s="16" t="s">
        <v>29</v>
      </c>
      <c r="F16" s="15" t="s">
        <v>27</v>
      </c>
      <c r="G16" s="5">
        <v>483.56</v>
      </c>
      <c r="H16" s="5">
        <v>312.06</v>
      </c>
      <c r="I16" s="5">
        <v>62.8</v>
      </c>
      <c r="J16" s="5">
        <v>34.6</v>
      </c>
      <c r="K16" s="5">
        <f t="shared" ref="K16" si="3">+G16+H16+I16+J16</f>
        <v>893.02</v>
      </c>
    </row>
    <row r="17" spans="1:11" ht="45" x14ac:dyDescent="0.25">
      <c r="A17" s="15" t="s">
        <v>24</v>
      </c>
      <c r="B17" s="7" t="s">
        <v>9</v>
      </c>
      <c r="C17" s="3">
        <v>42647</v>
      </c>
      <c r="D17" s="3">
        <v>42648</v>
      </c>
      <c r="E17" s="4" t="s">
        <v>28</v>
      </c>
      <c r="F17" s="15" t="s">
        <v>27</v>
      </c>
      <c r="G17" s="5">
        <v>0</v>
      </c>
      <c r="H17" s="5">
        <v>422.45</v>
      </c>
      <c r="I17" s="5">
        <v>0</v>
      </c>
      <c r="J17" s="5">
        <v>0</v>
      </c>
      <c r="K17" s="5">
        <f t="shared" ref="K17" si="4">+G17+H17+I17+J17</f>
        <v>422.45</v>
      </c>
    </row>
    <row r="18" spans="1:11" ht="45" x14ac:dyDescent="0.25">
      <c r="A18" s="15" t="s">
        <v>25</v>
      </c>
      <c r="B18" s="2" t="s">
        <v>6</v>
      </c>
      <c r="C18" s="3">
        <v>42605</v>
      </c>
      <c r="D18" s="3">
        <v>42607</v>
      </c>
      <c r="E18" s="4" t="s">
        <v>26</v>
      </c>
      <c r="F18" s="15" t="s">
        <v>27</v>
      </c>
      <c r="G18" s="5">
        <v>0</v>
      </c>
      <c r="H18" s="5">
        <v>410.56</v>
      </c>
      <c r="I18" s="5">
        <v>0</v>
      </c>
      <c r="J18" s="5">
        <v>0</v>
      </c>
      <c r="K18" s="5">
        <f t="shared" si="1"/>
        <v>410.56</v>
      </c>
    </row>
    <row r="19" spans="1:11" ht="45" x14ac:dyDescent="0.25">
      <c r="A19" s="15" t="s">
        <v>25</v>
      </c>
      <c r="B19" s="2" t="s">
        <v>6</v>
      </c>
      <c r="C19" s="3">
        <v>42647</v>
      </c>
      <c r="D19" s="3">
        <v>42648</v>
      </c>
      <c r="E19" s="4" t="s">
        <v>28</v>
      </c>
      <c r="F19" s="15" t="s">
        <v>27</v>
      </c>
      <c r="G19" s="5">
        <v>784.29</v>
      </c>
      <c r="H19" s="5">
        <v>422.45</v>
      </c>
      <c r="I19" s="5">
        <v>0</v>
      </c>
      <c r="J19" s="5">
        <v>34.6</v>
      </c>
      <c r="K19" s="5">
        <f t="shared" ref="K19" si="5">+G19+H19+I19+J19</f>
        <v>1241.3399999999999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18:B19 B3:B9 B12:B16" xr:uid="{CAE725C1-8A48-4715-A8AD-D68979673FFB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4A93-802C-4842-A11B-D66D0B53BCD9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F9C11-F1D6-4313-8FAE-F855F5313F0D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a061aada-6d74-45d8-ad5a-5729b18bda97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a7ed111-e777-4799-b396-8397ccedd8a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FC9E6CE-0E28-4152-9194-0DA56B359E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0678D-6AD7-459A-80A9-A411ACCDE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T4-2016 Déplacement</vt:lpstr>
      <vt:lpstr>T4-2016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Robynne Lee</cp:lastModifiedBy>
  <dcterms:created xsi:type="dcterms:W3CDTF">2022-05-09T18:40:59Z</dcterms:created>
  <dcterms:modified xsi:type="dcterms:W3CDTF">2022-05-09T21:30:06Z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