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87" documentId="8_{D9BAFE52-DB0D-47EB-ACA5-197DE5855567}" xr6:coauthVersionLast="47" xr6:coauthVersionMax="47" xr10:uidLastSave="{B0A8D9CF-C28F-4272-BB4C-3791523F6FAF}"/>
  <bookViews>
    <workbookView xWindow="22260" yWindow="-3750" windowWidth="21015" windowHeight="14970" xr2:uid="{55A51FA8-22A1-4214-94A3-89D128B7AB5A}"/>
  </bookViews>
  <sheets>
    <sheet name="Q2-2016 Travel" sheetId="1" r:id="rId1"/>
    <sheet name="Q2-2016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2" i="1"/>
  <c r="K5" i="1"/>
  <c r="K9" i="1"/>
  <c r="K10" i="1"/>
  <c r="K11" i="1"/>
  <c r="K13" i="1"/>
  <c r="K4" i="1"/>
</calcChain>
</file>

<file path=xl/sharedStrings.xml><?xml version="1.0" encoding="utf-8"?>
<sst xmlns="http://schemas.openxmlformats.org/spreadsheetml/2006/main" count="63" uniqueCount="30">
  <si>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</si>
  <si>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</si>
  <si>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</si>
  <si>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</si>
  <si>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</si>
  <si>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</si>
  <si>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</si>
  <si>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</si>
  <si>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</si>
  <si>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</si>
  <si>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</si>
  <si>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</si>
  <si>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</si>
  <si>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</si>
  <si>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01-Chairman of the Board</t>
  </si>
  <si>
    <t>Robert P. Kelly</t>
  </si>
  <si>
    <t>Toronto, ON</t>
  </si>
  <si>
    <t>03-Board of Director Member</t>
  </si>
  <si>
    <t>Louise Poirier-Landry</t>
  </si>
  <si>
    <t>05-Board of Director Member</t>
  </si>
  <si>
    <t>Bruce Shirreff</t>
  </si>
  <si>
    <t>No expenditures in the quarter.</t>
  </si>
  <si>
    <t>Board of Directors Meetings and Committees</t>
  </si>
  <si>
    <t>Vancouver, BC
Tofino, BC</t>
  </si>
  <si>
    <t>02-Board of Director Member</t>
  </si>
  <si>
    <t>Bob Dhillon</t>
  </si>
  <si>
    <t>André Plourde</t>
  </si>
  <si>
    <t>Ottawa, ON</t>
  </si>
  <si>
    <t>04-Board of Director Member</t>
  </si>
  <si>
    <t>Peter Sharpe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</si>
</sst>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C446-BCBB-4B52-8348-FACC2DE3E68B}">
  <dimension ref="A1:K15"/>
  <sheetViews>
    <sheetView tabSelected="1" workbookViewId="0">
      <selection activeCell="A14" sqref="A14"/>
    </sheetView>
  </sheetViews>
  <sheetFormatPr defaultRowHeight="15" x14ac:dyDescent="0.25"/>
  <cols>
    <col min="1" max="1" width="24.5703125" style="1" bestFit="1" customWidth="1"/>
    <col min="2" max="2" width="17.7109375" style="1" customWidth="1"/>
    <col min="3" max="4" width="15" style="1" customWidth="1"/>
    <col min="5" max="5" width="14" style="1" customWidth="1"/>
    <col min="6" max="6" width="24.5703125" style="1" customWidth="1"/>
    <col min="7" max="7" width="14.140625" style="1" bestFit="1" customWidth="1"/>
    <col min="8" max="8" width="15.5703125" style="1" bestFit="1" customWidth="1"/>
    <col min="9" max="11" width="10.42578125" style="1" customWidth="1"/>
    <col min="12" max="16384" width="9.140625" style="1"/>
  </cols>
  <sheetData>
    <row r="1" spans="1:11" x14ac:dyDescent="0.25">
      <c r="A1" s="10" t="s">
        <v>0</v>
      </c>
      <c r="B1" s="10" t="s">
        <v>1</v>
      </c>
      <c r="C1" s="12" t="s">
        <v>2</v>
      </c>
      <c r="D1" s="12" t="s">
        <v>3</v>
      </c>
      <c r="E1" s="8" t="s">
        <v>4</v>
      </c>
      <c r="F1" s="8" t="s">
        <v>5</v>
      </c>
      <c r="G1" s="8" t="s">
        <v>6</v>
      </c>
      <c r="H1" s="9"/>
      <c r="I1" s="9"/>
      <c r="J1" s="9"/>
      <c r="K1" s="8" t="s">
        <v>7</v>
      </c>
    </row>
    <row r="2" spans="1:11" x14ac:dyDescent="0.25">
      <c r="A2" s="11"/>
      <c r="B2" s="11"/>
      <c r="C2" s="13" t="s">
        <v>8</v>
      </c>
      <c r="D2" s="11" t="s">
        <v>9</v>
      </c>
      <c r="E2" s="8"/>
      <c r="F2" s="8"/>
      <c r="G2" s="2" t="s">
        <v>10</v>
      </c>
      <c r="H2" s="2" t="s">
        <v>11</v>
      </c>
      <c r="I2" s="2" t="s">
        <v>12</v>
      </c>
      <c r="J2" s="2" t="s">
        <v>13</v>
      </c>
      <c r="K2" s="8"/>
    </row>
    <row r="3" spans="1:11" ht="45" x14ac:dyDescent="0.25">
      <c r="A3" s="3" t="s">
        <v>14</v>
      </c>
      <c r="B3" s="4" t="s">
        <v>15</v>
      </c>
      <c r="C3" s="5">
        <v>42450</v>
      </c>
      <c r="D3" s="5">
        <v>42453</v>
      </c>
      <c r="E3" s="6" t="s">
        <v>16</v>
      </c>
      <c r="F3" s="3" t="s">
        <v>22</v>
      </c>
      <c r="G3" s="7">
        <v>0</v>
      </c>
      <c r="H3" s="7">
        <v>624.08000000000004</v>
      </c>
      <c r="I3" s="7">
        <v>0</v>
      </c>
      <c r="J3" s="7">
        <v>0</v>
      </c>
      <c r="K3" s="7">
        <v>624.08000000000004</v>
      </c>
    </row>
    <row r="4" spans="1:11" ht="45" x14ac:dyDescent="0.25">
      <c r="A4" s="3" t="s">
        <v>14</v>
      </c>
      <c r="B4" s="4" t="s">
        <v>15</v>
      </c>
      <c r="C4" s="5">
        <v>42514</v>
      </c>
      <c r="D4" s="5">
        <v>42517</v>
      </c>
      <c r="E4" s="6" t="s">
        <v>23</v>
      </c>
      <c r="F4" s="3" t="s">
        <v>22</v>
      </c>
      <c r="G4" s="7">
        <v>2592.35</v>
      </c>
      <c r="H4" s="7">
        <v>1553.41</v>
      </c>
      <c r="I4" s="7">
        <v>140.6</v>
      </c>
      <c r="J4" s="7">
        <v>103.8</v>
      </c>
      <c r="K4" s="7">
        <f>+G4+H4+I4+J4</f>
        <v>4390.1600000000008</v>
      </c>
    </row>
    <row r="5" spans="1:11" ht="45" x14ac:dyDescent="0.25">
      <c r="A5" s="3" t="s">
        <v>24</v>
      </c>
      <c r="B5" s="14" t="s">
        <v>25</v>
      </c>
      <c r="C5" s="5">
        <v>42514</v>
      </c>
      <c r="D5" s="5">
        <v>42517</v>
      </c>
      <c r="E5" s="6" t="s">
        <v>23</v>
      </c>
      <c r="F5" s="3" t="s">
        <v>22</v>
      </c>
      <c r="G5" s="7">
        <v>466.46</v>
      </c>
      <c r="H5" s="7">
        <v>410.08</v>
      </c>
      <c r="I5" s="7">
        <v>0</v>
      </c>
      <c r="J5" s="7">
        <v>69.2</v>
      </c>
      <c r="K5" s="7">
        <f t="shared" ref="K5:K13" si="0">+G5+H5+I5+J5</f>
        <v>945.74</v>
      </c>
    </row>
    <row r="6" spans="1:11" ht="45" x14ac:dyDescent="0.25">
      <c r="A6" s="3" t="s">
        <v>24</v>
      </c>
      <c r="B6" s="4" t="s">
        <v>26</v>
      </c>
      <c r="C6" s="5">
        <v>42450</v>
      </c>
      <c r="D6" s="5">
        <v>42452</v>
      </c>
      <c r="E6" s="6" t="s">
        <v>16</v>
      </c>
      <c r="F6" s="3" t="s">
        <v>22</v>
      </c>
      <c r="G6" s="7">
        <v>663.66</v>
      </c>
      <c r="H6" s="7">
        <v>624.08000000000004</v>
      </c>
      <c r="I6" s="7">
        <v>62</v>
      </c>
      <c r="J6" s="7">
        <v>51.9</v>
      </c>
      <c r="K6" s="7">
        <v>1401.64</v>
      </c>
    </row>
    <row r="7" spans="1:11" ht="45" x14ac:dyDescent="0.25">
      <c r="A7" s="3" t="s">
        <v>24</v>
      </c>
      <c r="B7" s="4" t="s">
        <v>26</v>
      </c>
      <c r="C7" s="5">
        <v>42514</v>
      </c>
      <c r="D7" s="5">
        <v>42517</v>
      </c>
      <c r="E7" s="6" t="s">
        <v>23</v>
      </c>
      <c r="F7" s="3" t="s">
        <v>22</v>
      </c>
      <c r="G7" s="7">
        <v>1879.35</v>
      </c>
      <c r="H7" s="7">
        <v>643.9</v>
      </c>
      <c r="I7" s="7">
        <v>0</v>
      </c>
      <c r="J7" s="7">
        <v>69.2</v>
      </c>
      <c r="K7" s="7">
        <v>2592.4499999999998</v>
      </c>
    </row>
    <row r="8" spans="1:11" ht="45" x14ac:dyDescent="0.25">
      <c r="A8" s="3" t="s">
        <v>24</v>
      </c>
      <c r="B8" s="4" t="s">
        <v>26</v>
      </c>
      <c r="C8" s="5">
        <v>42542</v>
      </c>
      <c r="D8" s="5">
        <v>42543</v>
      </c>
      <c r="E8" s="6" t="s">
        <v>27</v>
      </c>
      <c r="F8" s="3" t="s">
        <v>22</v>
      </c>
      <c r="G8" s="7">
        <v>234.64</v>
      </c>
      <c r="H8" s="7">
        <v>272.36</v>
      </c>
      <c r="I8" s="7">
        <v>78.8</v>
      </c>
      <c r="J8" s="7">
        <v>17.3</v>
      </c>
      <c r="K8" s="7">
        <v>603.1</v>
      </c>
    </row>
    <row r="9" spans="1:11" ht="45" x14ac:dyDescent="0.25">
      <c r="A9" s="3" t="s">
        <v>17</v>
      </c>
      <c r="B9" s="4" t="s">
        <v>18</v>
      </c>
      <c r="C9" s="5">
        <v>42450</v>
      </c>
      <c r="D9" s="5">
        <v>42452</v>
      </c>
      <c r="E9" s="6" t="s">
        <v>16</v>
      </c>
      <c r="F9" s="3" t="s">
        <v>22</v>
      </c>
      <c r="G9" s="7">
        <v>0</v>
      </c>
      <c r="H9" s="7">
        <v>624.08000000000004</v>
      </c>
      <c r="I9" s="7">
        <v>0</v>
      </c>
      <c r="J9" s="7">
        <v>0</v>
      </c>
      <c r="K9" s="7">
        <f t="shared" si="0"/>
        <v>624.08000000000004</v>
      </c>
    </row>
    <row r="10" spans="1:11" ht="45" x14ac:dyDescent="0.25">
      <c r="A10" s="3" t="s">
        <v>17</v>
      </c>
      <c r="B10" s="4" t="s">
        <v>18</v>
      </c>
      <c r="C10" s="5">
        <v>42514</v>
      </c>
      <c r="D10" s="5">
        <v>42517</v>
      </c>
      <c r="E10" s="6" t="s">
        <v>23</v>
      </c>
      <c r="F10" s="3" t="s">
        <v>22</v>
      </c>
      <c r="G10" s="7">
        <v>3474.36</v>
      </c>
      <c r="H10" s="7">
        <v>637.74</v>
      </c>
      <c r="I10" s="7">
        <v>62</v>
      </c>
      <c r="J10" s="7">
        <v>86.5</v>
      </c>
      <c r="K10" s="7">
        <f t="shared" si="0"/>
        <v>4260.6000000000004</v>
      </c>
    </row>
    <row r="11" spans="1:11" ht="45" x14ac:dyDescent="0.25">
      <c r="A11" s="3" t="s">
        <v>17</v>
      </c>
      <c r="B11" s="4" t="s">
        <v>18</v>
      </c>
      <c r="C11" s="5">
        <v>42542</v>
      </c>
      <c r="D11" s="5">
        <v>42543</v>
      </c>
      <c r="E11" s="6" t="s">
        <v>27</v>
      </c>
      <c r="F11" s="3" t="s">
        <v>22</v>
      </c>
      <c r="G11" s="7">
        <v>201.88</v>
      </c>
      <c r="H11" s="7">
        <v>157.13</v>
      </c>
      <c r="I11" s="7">
        <v>33.799999999999997</v>
      </c>
      <c r="J11" s="7">
        <v>17.3</v>
      </c>
      <c r="K11" s="7">
        <f t="shared" si="0"/>
        <v>410.11</v>
      </c>
    </row>
    <row r="12" spans="1:11" ht="45" x14ac:dyDescent="0.25">
      <c r="A12" s="3" t="s">
        <v>28</v>
      </c>
      <c r="B12" s="15" t="s">
        <v>29</v>
      </c>
      <c r="C12" s="5">
        <v>42514</v>
      </c>
      <c r="D12" s="5">
        <v>42517</v>
      </c>
      <c r="E12" s="6" t="s">
        <v>23</v>
      </c>
      <c r="F12" s="3" t="s">
        <v>22</v>
      </c>
      <c r="G12" s="7">
        <v>3660.71</v>
      </c>
      <c r="H12" s="7">
        <v>410.08</v>
      </c>
      <c r="I12" s="7">
        <v>0</v>
      </c>
      <c r="J12" s="7">
        <v>69.2</v>
      </c>
      <c r="K12" s="7">
        <f t="shared" ref="K12" si="1">+G12+H12+I12+J12</f>
        <v>4139.99</v>
      </c>
    </row>
    <row r="13" spans="1:11" ht="45" x14ac:dyDescent="0.25">
      <c r="A13" s="3" t="s">
        <v>19</v>
      </c>
      <c r="B13" s="4" t="s">
        <v>20</v>
      </c>
      <c r="C13" s="5">
        <v>42450</v>
      </c>
      <c r="D13" s="5">
        <v>42452</v>
      </c>
      <c r="E13" s="6" t="s">
        <v>16</v>
      </c>
      <c r="F13" s="3" t="s">
        <v>22</v>
      </c>
      <c r="G13" s="7">
        <v>0</v>
      </c>
      <c r="H13" s="7">
        <v>312.04000000000002</v>
      </c>
      <c r="I13" s="7">
        <v>0</v>
      </c>
      <c r="J13" s="7">
        <v>0</v>
      </c>
      <c r="K13" s="7">
        <f t="shared" si="0"/>
        <v>312.04000000000002</v>
      </c>
    </row>
    <row r="14" spans="1:11" ht="45" x14ac:dyDescent="0.25">
      <c r="A14" s="3" t="s">
        <v>19</v>
      </c>
      <c r="B14" s="4" t="s">
        <v>20</v>
      </c>
      <c r="C14" s="5">
        <v>42514</v>
      </c>
      <c r="D14" s="5">
        <v>42517</v>
      </c>
      <c r="E14" s="6" t="s">
        <v>23</v>
      </c>
      <c r="F14" s="3" t="s">
        <v>22</v>
      </c>
      <c r="G14" s="7">
        <v>4219.4399999999996</v>
      </c>
      <c r="H14" s="7">
        <v>687.84</v>
      </c>
      <c r="I14" s="7">
        <v>140.6</v>
      </c>
      <c r="J14" s="7">
        <v>130.80000000000001</v>
      </c>
      <c r="K14" s="7">
        <f t="shared" ref="K14" si="2">+G14+H14+I14+J14</f>
        <v>5178.68</v>
      </c>
    </row>
    <row r="15" spans="1:11" x14ac:dyDescent="0.25">
      <c r="B15" s="15"/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B5 B9:B11 B13:B14" xr:uid="{CAE725C1-8A48-4715-A8AD-D68979673FF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A93-802C-4842-A11B-D66D0B53BCD9}">
  <dimension ref="A1"/>
  <sheetViews>
    <sheetView workbookViewId="0">
      <selection activeCell="A20" sqref="A20"/>
    </sheetView>
  </sheetViews>
  <sheetFormatPr defaultRowHeight="15" x14ac:dyDescent="0.25"/>
  <sheetData>
    <row r="1" spans="1:1" x14ac:dyDescent="0.25">
      <c r="A1" t="s">
        <v>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80678D-6AD7-459A-80A9-A411ACCD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C9E6CE-0E28-4152-9194-0DA56B359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F9C11-F1D6-4313-8FAE-F855F5313F0D}">
  <ds:schemaRefs>
    <ds:schemaRef ds:uri="http://purl.org/dc/terms/"/>
    <ds:schemaRef ds:uri="http://purl.org/dc/elements/1.1/"/>
    <ds:schemaRef ds:uri="2a7ed111-e777-4799-b396-8397ccedd8a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061aada-6d74-45d8-ad5a-5729b18bda97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Q2-2016 Travel</vt:lpstr>
      <vt:lpstr>Q2-2016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2022-05-09T18:40:59Z</dcterms:created>
  <dcterms:modified xsi:type="dcterms:W3CDTF">2022-05-09T20:09:58Z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