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5/"/>
    </mc:Choice>
  </mc:AlternateContent>
  <xr:revisionPtr revIDLastSave="0" documentId="8_{B5B85020-FBA2-4271-ADB9-70EAEA594E79}" xr6:coauthVersionLast="47" xr6:coauthVersionMax="47" xr10:uidLastSave="{00000000-0000-0000-0000-000000000000}"/>
  <bookViews>
    <workbookView xWindow="23250" yWindow="-4215" windowWidth="20160" windowHeight="15090" xr2:uid="{43642B2D-CD68-438D-8646-7DC86801C2C6}"/>
  </bookViews>
  <sheets>
    <sheet name="Q3-2015 Travel" sheetId="1" r:id="rId1"/>
    <sheet name="Q3-2015 Hospita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<sst xmlns="http://schemas.openxmlformats.org/spreadsheetml/2006/main" count="179" uniqueCount="64">
  <si>
    <t>Executive Position</t>
  </si>
  <si>
    <t>Name</t>
  </si>
  <si>
    <t>Start Date
(yyyy-mmm-dd)</t>
  </si>
  <si>
    <t>End Date
(yyyy-mmm-dd)</t>
  </si>
  <si>
    <t>Location</t>
  </si>
  <si>
    <t>Description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</si>
  <si>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</si>
  <si>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</si>
  <si>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</si>
  <si>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</si>
  <si>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</si>
  <si>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</si>
  <si>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</si>
  <si>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</si>
  <si>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01-President &amp; CEO</t>
  </si>
  <si>
    <t>Evan Siddall</t>
  </si>
  <si>
    <t>London, UK</t>
  </si>
  <si>
    <t>Operational Activity (External), Business Development (External)</t>
  </si>
  <si>
    <t>Toronto, ON</t>
  </si>
  <si>
    <t>Operational Activity (External)</t>
  </si>
  <si>
    <t>Vancouver, BC</t>
  </si>
  <si>
    <t>Ottawa, ON</t>
  </si>
  <si>
    <t>Iqaluit, NT</t>
  </si>
  <si>
    <t>Operational Activity (Internal), Attendance at Board of Directors Meeting</t>
  </si>
  <si>
    <t>02-Senior Vice-President, Insurance</t>
  </si>
  <si>
    <t>Steven Mennill</t>
  </si>
  <si>
    <t>Business Development (External)</t>
  </si>
  <si>
    <t>Business Development (External), Attendance at Board of Directors Meeting</t>
  </si>
  <si>
    <t>Business Development (External), Training &amp; Conferences</t>
  </si>
  <si>
    <t>03-Senior Vice-President, Capital Markets</t>
  </si>
  <si>
    <t>Wojciech Zielonka</t>
  </si>
  <si>
    <t>Operational Activity (Internal), Operational Activity (External)</t>
  </si>
  <si>
    <t>Operational Activity (Internal), Operational Activity (External), Attendance at Board of Directors Meeting</t>
  </si>
  <si>
    <t>Barcelona</t>
  </si>
  <si>
    <t>Operational Activity (External), General Corporate Representation (External)</t>
  </si>
  <si>
    <t>04-Senior Vice-President, Regional Operations and Assisted Housing</t>
  </si>
  <si>
    <t>Charles MacArthur</t>
  </si>
  <si>
    <t>Iqaluit</t>
  </si>
  <si>
    <t>Attendance at Board of Directors Meeting</t>
  </si>
  <si>
    <t>Montréal, QC</t>
  </si>
  <si>
    <t>Operational Activity (Internal)</t>
  </si>
  <si>
    <t>05-Senior Vice-President, Corporate Development, Policy and Research</t>
  </si>
  <si>
    <t>Debra Darke</t>
  </si>
  <si>
    <t>General Corporate Representation (External)</t>
  </si>
  <si>
    <t>Halifax, NS; Montréal, QC</t>
  </si>
  <si>
    <t>Calgary, AB; Vancouver, BC</t>
  </si>
  <si>
    <t>06-Chief Financial Officer</t>
  </si>
  <si>
    <t>Brian Naish</t>
  </si>
  <si>
    <t>Training &amp; Conferences</t>
  </si>
  <si>
    <t>Iqualuit</t>
  </si>
  <si>
    <t>07-Chief Risk Officer</t>
  </si>
  <si>
    <t>Pierre Serré</t>
  </si>
  <si>
    <t>Operational Activity (External), Attendance at Board of Directors Meeting</t>
  </si>
  <si>
    <t>08-Senior Vice-President, Human Resources</t>
  </si>
  <si>
    <t>Kathryn Howard: Position vacated from May   2015</t>
  </si>
  <si>
    <t>09-Senior Vice-President, General Counsel and Corporate Secretary</t>
  </si>
  <si>
    <t>Sébastien Gignac</t>
  </si>
  <si>
    <t>Iqaluit, Nunavut</t>
  </si>
  <si>
    <t>11-Senior Vice-President, Human Resources</t>
  </si>
  <si>
    <t>Marie-Claude Tremblay</t>
  </si>
  <si>
    <t>Date
(yyyy-mmm-dd)</t>
  </si>
  <si>
    <t>Number of Attendees</t>
  </si>
  <si>
    <t>Internal</t>
  </si>
  <si>
    <t>External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</si>
</sst>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horizontal="left" wrapText="1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4" fontId="0" fillId="0" borderId="5" xfId="0" applyNumberFormat="1" applyBorder="1"/>
    <xf numFmtId="3" fontId="0" fillId="0" borderId="2" xfId="0" applyNumberFormat="1" applyBorder="1"/>
    <xf numFmtId="3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07F42-2A21-4C9C-A583-83816CBEF794}">
  <dimension ref="A1:K36"/>
  <sheetViews>
    <sheetView tabSelected="1" workbookViewId="0">
      <selection activeCell="A13" sqref="A13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4.140625" bestFit="1" customWidth="1"/>
    <col min="8" max="8" width="15.5703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45" x14ac:dyDescent="0.25">
      <c r="A3" s="8" t="s">
        <v>14</v>
      </c>
      <c r="B3" s="9" t="s">
        <v>15</v>
      </c>
      <c r="C3" s="10">
        <v>42089</v>
      </c>
      <c r="D3" s="10">
        <v>42114</v>
      </c>
      <c r="E3" s="11" t="s">
        <v>16</v>
      </c>
      <c r="F3" s="8" t="s">
        <v>17</v>
      </c>
      <c r="G3" s="12">
        <v>184.48</v>
      </c>
      <c r="H3" s="12">
        <v>0</v>
      </c>
      <c r="I3" s="12">
        <v>0</v>
      </c>
      <c r="J3" s="12">
        <v>0</v>
      </c>
      <c r="K3" s="12">
        <f>SUM(G3:J3)</f>
        <v>184.48</v>
      </c>
    </row>
    <row r="4" spans="1:11" ht="30" x14ac:dyDescent="0.25">
      <c r="A4" s="13" t="s">
        <v>14</v>
      </c>
      <c r="B4" s="14" t="s">
        <v>15</v>
      </c>
      <c r="C4" s="15">
        <v>42160</v>
      </c>
      <c r="D4" s="15">
        <v>42160</v>
      </c>
      <c r="E4" s="16" t="s">
        <v>18</v>
      </c>
      <c r="F4" s="13" t="s">
        <v>19</v>
      </c>
      <c r="G4" s="17">
        <v>25</v>
      </c>
      <c r="H4" s="17">
        <v>0</v>
      </c>
      <c r="I4" s="17">
        <v>0</v>
      </c>
      <c r="J4" s="17">
        <v>0</v>
      </c>
      <c r="K4" s="17">
        <f>SUM(G4:J4)</f>
        <v>25</v>
      </c>
    </row>
    <row r="5" spans="1:11" ht="45" x14ac:dyDescent="0.25">
      <c r="A5" s="8" t="s">
        <v>14</v>
      </c>
      <c r="B5" s="9" t="s">
        <v>15</v>
      </c>
      <c r="C5" s="10">
        <v>42177</v>
      </c>
      <c r="D5" s="10">
        <v>42177</v>
      </c>
      <c r="E5" s="11" t="s">
        <v>18</v>
      </c>
      <c r="F5" s="8" t="s">
        <v>17</v>
      </c>
      <c r="G5" s="12">
        <v>275.75</v>
      </c>
      <c r="H5" s="12">
        <v>0</v>
      </c>
      <c r="I5" s="12">
        <v>42.8</v>
      </c>
      <c r="J5" s="12">
        <v>0</v>
      </c>
      <c r="K5" s="12">
        <f>SUM(G5:J5)</f>
        <v>318.55</v>
      </c>
    </row>
    <row r="6" spans="1:11" ht="30" x14ac:dyDescent="0.25">
      <c r="A6" s="13" t="s">
        <v>14</v>
      </c>
      <c r="B6" s="14" t="s">
        <v>15</v>
      </c>
      <c r="C6" s="15">
        <v>42198</v>
      </c>
      <c r="D6" s="15">
        <v>42198</v>
      </c>
      <c r="E6" s="16" t="s">
        <v>18</v>
      </c>
      <c r="F6" s="13" t="s">
        <v>19</v>
      </c>
      <c r="G6" s="17">
        <v>30</v>
      </c>
      <c r="H6" s="17">
        <v>0</v>
      </c>
      <c r="I6" s="17">
        <v>0</v>
      </c>
      <c r="J6" s="17">
        <v>0</v>
      </c>
      <c r="K6" s="17">
        <f>SUM(G6:J6)</f>
        <v>30</v>
      </c>
    </row>
    <row r="7" spans="1:11" ht="45" x14ac:dyDescent="0.25">
      <c r="A7" s="8" t="s">
        <v>14</v>
      </c>
      <c r="B7" s="9" t="s">
        <v>15</v>
      </c>
      <c r="C7" s="10">
        <v>42200</v>
      </c>
      <c r="D7" s="10">
        <v>42202</v>
      </c>
      <c r="E7" s="11" t="s">
        <v>20</v>
      </c>
      <c r="F7" s="8" t="s">
        <v>17</v>
      </c>
      <c r="G7" s="12">
        <v>2933.87</v>
      </c>
      <c r="H7" s="12">
        <v>231.83</v>
      </c>
      <c r="I7" s="12">
        <v>16</v>
      </c>
      <c r="J7" s="12">
        <v>34.6</v>
      </c>
      <c r="K7" s="12">
        <f>SUM(G7:J7)</f>
        <v>3216.2999999999997</v>
      </c>
    </row>
    <row r="8" spans="1:11" ht="30" x14ac:dyDescent="0.25">
      <c r="A8" s="13" t="s">
        <v>14</v>
      </c>
      <c r="B8" s="14" t="s">
        <v>15</v>
      </c>
      <c r="C8" s="15">
        <v>42214</v>
      </c>
      <c r="D8" s="15">
        <v>42214</v>
      </c>
      <c r="E8" s="16" t="s">
        <v>21</v>
      </c>
      <c r="F8" s="13" t="s">
        <v>19</v>
      </c>
      <c r="G8" s="17">
        <v>29.36</v>
      </c>
      <c r="H8" s="17">
        <v>0</v>
      </c>
      <c r="I8" s="17">
        <v>0</v>
      </c>
      <c r="J8" s="17">
        <v>0</v>
      </c>
      <c r="K8" s="17">
        <f>SUM(G8:J8)</f>
        <v>29.36</v>
      </c>
    </row>
    <row r="9" spans="1:11" ht="60" x14ac:dyDescent="0.25">
      <c r="A9" s="8" t="s">
        <v>14</v>
      </c>
      <c r="B9" s="9" t="s">
        <v>15</v>
      </c>
      <c r="C9" s="10">
        <v>42241</v>
      </c>
      <c r="D9" s="10">
        <v>42242</v>
      </c>
      <c r="E9" s="11" t="s">
        <v>22</v>
      </c>
      <c r="F9" s="8" t="s">
        <v>23</v>
      </c>
      <c r="G9" s="12">
        <v>0</v>
      </c>
      <c r="H9" s="12">
        <v>740.25</v>
      </c>
      <c r="I9" s="12">
        <v>0</v>
      </c>
      <c r="J9" s="12">
        <v>0</v>
      </c>
      <c r="K9" s="12">
        <f>SUM(G9:J9)</f>
        <v>740.25</v>
      </c>
    </row>
    <row r="10" spans="1:11" ht="30" x14ac:dyDescent="0.25">
      <c r="A10" s="13" t="s">
        <v>24</v>
      </c>
      <c r="B10" s="14" t="s">
        <v>25</v>
      </c>
      <c r="C10" s="15">
        <v>42185</v>
      </c>
      <c r="D10" s="15">
        <v>42185</v>
      </c>
      <c r="E10" s="16" t="s">
        <v>18</v>
      </c>
      <c r="F10" s="13" t="s">
        <v>26</v>
      </c>
      <c r="G10" s="17">
        <v>474.3</v>
      </c>
      <c r="H10" s="17">
        <v>0</v>
      </c>
      <c r="I10" s="17">
        <v>0</v>
      </c>
      <c r="J10" s="17">
        <v>0</v>
      </c>
      <c r="K10" s="17">
        <f>SUM(G10:J10)</f>
        <v>474.3</v>
      </c>
    </row>
    <row r="11" spans="1:11" ht="30" x14ac:dyDescent="0.25">
      <c r="A11" s="8" t="s">
        <v>24</v>
      </c>
      <c r="B11" s="9" t="s">
        <v>25</v>
      </c>
      <c r="C11" s="10">
        <v>42207</v>
      </c>
      <c r="D11" s="10">
        <v>42208</v>
      </c>
      <c r="E11" s="11" t="s">
        <v>18</v>
      </c>
      <c r="F11" s="8" t="s">
        <v>26</v>
      </c>
      <c r="G11" s="12">
        <v>592.44000000000005</v>
      </c>
      <c r="H11" s="12">
        <v>265.64999999999998</v>
      </c>
      <c r="I11" s="12">
        <v>75.400000000000006</v>
      </c>
      <c r="J11" s="12">
        <v>34.6</v>
      </c>
      <c r="K11" s="12">
        <f>SUM(G11:J11)</f>
        <v>968.09</v>
      </c>
    </row>
    <row r="12" spans="1:11" ht="60" x14ac:dyDescent="0.25">
      <c r="A12" s="13" t="s">
        <v>24</v>
      </c>
      <c r="B12" s="14" t="s">
        <v>25</v>
      </c>
      <c r="C12" s="15">
        <v>42234</v>
      </c>
      <c r="D12" s="15">
        <v>42235</v>
      </c>
      <c r="E12" s="16" t="s">
        <v>18</v>
      </c>
      <c r="F12" s="13" t="s">
        <v>27</v>
      </c>
      <c r="G12" s="17">
        <v>614.82000000000005</v>
      </c>
      <c r="H12" s="17">
        <v>265.64999999999998</v>
      </c>
      <c r="I12" s="17">
        <v>101.6</v>
      </c>
      <c r="J12" s="17">
        <v>34.6</v>
      </c>
      <c r="K12" s="17">
        <f>SUM(G12:J12)</f>
        <v>1016.6700000000001</v>
      </c>
    </row>
    <row r="13" spans="1:11" ht="45" x14ac:dyDescent="0.25">
      <c r="A13" s="8" t="s">
        <v>24</v>
      </c>
      <c r="B13" s="9" t="s">
        <v>25</v>
      </c>
      <c r="C13" s="10">
        <v>42256</v>
      </c>
      <c r="D13" s="10">
        <v>42257</v>
      </c>
      <c r="E13" s="11" t="s">
        <v>18</v>
      </c>
      <c r="F13" s="8" t="s">
        <v>28</v>
      </c>
      <c r="G13" s="12">
        <v>888.39</v>
      </c>
      <c r="H13" s="12">
        <v>226.21</v>
      </c>
      <c r="I13" s="12">
        <v>58.8</v>
      </c>
      <c r="J13" s="12">
        <v>34.6</v>
      </c>
      <c r="K13" s="12">
        <f>SUM(G13:J13)</f>
        <v>1207.9999999999998</v>
      </c>
    </row>
    <row r="14" spans="1:11" ht="45" x14ac:dyDescent="0.25">
      <c r="A14" s="13" t="s">
        <v>29</v>
      </c>
      <c r="B14" s="14" t="s">
        <v>30</v>
      </c>
      <c r="C14" s="15">
        <v>42228</v>
      </c>
      <c r="D14" s="15">
        <v>42228</v>
      </c>
      <c r="E14" s="16" t="s">
        <v>18</v>
      </c>
      <c r="F14" s="13" t="s">
        <v>31</v>
      </c>
      <c r="G14" s="17">
        <v>489.44</v>
      </c>
      <c r="H14" s="17">
        <v>0</v>
      </c>
      <c r="I14" s="17">
        <v>32.6</v>
      </c>
      <c r="J14" s="17">
        <v>0</v>
      </c>
      <c r="K14" s="17">
        <f>SUM(G14:J14)</f>
        <v>522.04</v>
      </c>
    </row>
    <row r="15" spans="1:11" ht="75" x14ac:dyDescent="0.25">
      <c r="A15" s="8" t="s">
        <v>29</v>
      </c>
      <c r="B15" s="9" t="s">
        <v>30</v>
      </c>
      <c r="C15" s="10">
        <v>42235</v>
      </c>
      <c r="D15" s="10">
        <v>42235</v>
      </c>
      <c r="E15" s="11" t="s">
        <v>18</v>
      </c>
      <c r="F15" s="8" t="s">
        <v>32</v>
      </c>
      <c r="G15" s="12">
        <v>281.23</v>
      </c>
      <c r="H15" s="12">
        <v>0</v>
      </c>
      <c r="I15" s="12">
        <v>16</v>
      </c>
      <c r="J15" s="12">
        <v>0</v>
      </c>
      <c r="K15" s="12">
        <f>SUM(G15:J15)</f>
        <v>297.23</v>
      </c>
    </row>
    <row r="16" spans="1:11" ht="30" x14ac:dyDescent="0.25">
      <c r="A16" s="13" t="s">
        <v>29</v>
      </c>
      <c r="B16" s="14" t="s">
        <v>30</v>
      </c>
      <c r="C16" s="15">
        <v>42244</v>
      </c>
      <c r="D16" s="15">
        <v>42244</v>
      </c>
      <c r="E16" s="16" t="s">
        <v>18</v>
      </c>
      <c r="F16" s="13" t="s">
        <v>19</v>
      </c>
      <c r="G16" s="17">
        <v>252.01</v>
      </c>
      <c r="H16" s="17">
        <v>0</v>
      </c>
      <c r="I16" s="17">
        <v>32.6</v>
      </c>
      <c r="J16" s="17">
        <v>0</v>
      </c>
      <c r="K16" s="17">
        <f>SUM(G16:J16)</f>
        <v>284.61</v>
      </c>
    </row>
    <row r="17" spans="1:11" ht="60" x14ac:dyDescent="0.25">
      <c r="A17" s="8" t="s">
        <v>29</v>
      </c>
      <c r="B17" s="9" t="s">
        <v>30</v>
      </c>
      <c r="C17" s="10">
        <v>42254</v>
      </c>
      <c r="D17" s="10">
        <v>42258</v>
      </c>
      <c r="E17" s="11" t="s">
        <v>33</v>
      </c>
      <c r="F17" s="8" t="s">
        <v>34</v>
      </c>
      <c r="G17" s="12">
        <v>4182.13</v>
      </c>
      <c r="H17" s="12">
        <v>1001.27</v>
      </c>
      <c r="I17" s="12">
        <v>0</v>
      </c>
      <c r="J17" s="12">
        <v>179.61</v>
      </c>
      <c r="K17" s="12">
        <f>SUM(G17:J17)</f>
        <v>5363.0099999999993</v>
      </c>
    </row>
    <row r="18" spans="1:11" ht="30" x14ac:dyDescent="0.25">
      <c r="A18" s="13" t="s">
        <v>29</v>
      </c>
      <c r="B18" s="14" t="s">
        <v>30</v>
      </c>
      <c r="C18" s="15">
        <v>42264</v>
      </c>
      <c r="D18" s="15">
        <v>42264</v>
      </c>
      <c r="E18" s="16" t="s">
        <v>18</v>
      </c>
      <c r="F18" s="13" t="s">
        <v>19</v>
      </c>
      <c r="G18" s="17">
        <v>544.62</v>
      </c>
      <c r="H18" s="17">
        <v>0</v>
      </c>
      <c r="I18" s="17">
        <v>0</v>
      </c>
      <c r="J18" s="17">
        <v>0</v>
      </c>
      <c r="K18" s="17">
        <f>SUM(G18:J18)</f>
        <v>544.62</v>
      </c>
    </row>
    <row r="19" spans="1:11" ht="45" x14ac:dyDescent="0.25">
      <c r="A19" s="8" t="s">
        <v>35</v>
      </c>
      <c r="B19" s="9" t="s">
        <v>36</v>
      </c>
      <c r="C19" s="10">
        <v>42193</v>
      </c>
      <c r="D19" s="10">
        <v>42193</v>
      </c>
      <c r="E19" s="11" t="s">
        <v>18</v>
      </c>
      <c r="F19" s="8" t="s">
        <v>19</v>
      </c>
      <c r="G19" s="12">
        <v>346.87</v>
      </c>
      <c r="H19" s="12">
        <v>0</v>
      </c>
      <c r="I19" s="12">
        <v>16.600000000000001</v>
      </c>
      <c r="J19" s="12">
        <v>0</v>
      </c>
      <c r="K19" s="12">
        <f>SUM(G19:J19)</f>
        <v>363.47</v>
      </c>
    </row>
    <row r="20" spans="1:11" ht="45" x14ac:dyDescent="0.25">
      <c r="A20" s="13" t="s">
        <v>35</v>
      </c>
      <c r="B20" s="14" t="s">
        <v>36</v>
      </c>
      <c r="C20" s="15">
        <v>42240</v>
      </c>
      <c r="D20" s="15">
        <v>42240</v>
      </c>
      <c r="E20" s="16" t="s">
        <v>21</v>
      </c>
      <c r="F20" s="13" t="s">
        <v>26</v>
      </c>
      <c r="G20" s="17">
        <v>7.5</v>
      </c>
      <c r="H20" s="17">
        <v>0</v>
      </c>
      <c r="I20" s="17">
        <v>0</v>
      </c>
      <c r="J20" s="17">
        <v>0</v>
      </c>
      <c r="K20" s="17">
        <f>SUM(G20:J20)</f>
        <v>7.5</v>
      </c>
    </row>
    <row r="21" spans="1:11" ht="45" x14ac:dyDescent="0.25">
      <c r="A21" s="8" t="s">
        <v>35</v>
      </c>
      <c r="B21" s="9" t="s">
        <v>36</v>
      </c>
      <c r="C21" s="10">
        <v>42241</v>
      </c>
      <c r="D21" s="10">
        <v>42244</v>
      </c>
      <c r="E21" s="11" t="s">
        <v>37</v>
      </c>
      <c r="F21" s="8" t="s">
        <v>38</v>
      </c>
      <c r="G21" s="12">
        <v>72.64</v>
      </c>
      <c r="H21" s="12">
        <v>787.5</v>
      </c>
      <c r="I21" s="12">
        <v>0</v>
      </c>
      <c r="J21" s="12">
        <v>69.2</v>
      </c>
      <c r="K21" s="12">
        <f>SUM(G21:J21)</f>
        <v>929.34</v>
      </c>
    </row>
    <row r="22" spans="1:11" ht="45" x14ac:dyDescent="0.25">
      <c r="A22" s="13" t="s">
        <v>35</v>
      </c>
      <c r="B22" s="14" t="s">
        <v>36</v>
      </c>
      <c r="C22" s="15">
        <v>42261</v>
      </c>
      <c r="D22" s="15">
        <v>42261</v>
      </c>
      <c r="E22" s="16" t="s">
        <v>39</v>
      </c>
      <c r="F22" s="13" t="s">
        <v>40</v>
      </c>
      <c r="G22" s="17">
        <v>200</v>
      </c>
      <c r="H22" s="17">
        <v>0</v>
      </c>
      <c r="I22" s="17">
        <v>16.600000000000001</v>
      </c>
      <c r="J22" s="17">
        <v>0</v>
      </c>
      <c r="K22" s="17">
        <f>SUM(G22:J22)</f>
        <v>216.6</v>
      </c>
    </row>
    <row r="23" spans="1:11" ht="45" x14ac:dyDescent="0.25">
      <c r="A23" s="8" t="s">
        <v>41</v>
      </c>
      <c r="B23" s="9" t="s">
        <v>42</v>
      </c>
      <c r="C23" s="10">
        <v>42156</v>
      </c>
      <c r="D23" s="10">
        <v>42156</v>
      </c>
      <c r="E23" s="11" t="s">
        <v>21</v>
      </c>
      <c r="F23" s="8" t="s">
        <v>43</v>
      </c>
      <c r="G23" s="12">
        <v>23.13</v>
      </c>
      <c r="H23" s="12">
        <v>0</v>
      </c>
      <c r="I23" s="12">
        <v>0</v>
      </c>
      <c r="J23" s="12">
        <v>0</v>
      </c>
      <c r="K23" s="12">
        <f>SUM(G23:J23)</f>
        <v>23.13</v>
      </c>
    </row>
    <row r="24" spans="1:11" ht="45" x14ac:dyDescent="0.25">
      <c r="A24" s="13" t="s">
        <v>41</v>
      </c>
      <c r="B24" s="14" t="s">
        <v>42</v>
      </c>
      <c r="C24" s="15">
        <v>42162</v>
      </c>
      <c r="D24" s="15">
        <v>42164</v>
      </c>
      <c r="E24" s="16" t="s">
        <v>44</v>
      </c>
      <c r="F24" s="13" t="s">
        <v>43</v>
      </c>
      <c r="G24" s="17">
        <v>557.46</v>
      </c>
      <c r="H24" s="17">
        <v>391.36</v>
      </c>
      <c r="I24" s="17">
        <v>150.80000000000001</v>
      </c>
      <c r="J24" s="17">
        <v>51.9</v>
      </c>
      <c r="K24" s="17">
        <f>SUM(G24:J24)</f>
        <v>1151.5200000000002</v>
      </c>
    </row>
    <row r="25" spans="1:11" ht="45" x14ac:dyDescent="0.25">
      <c r="A25" s="8" t="s">
        <v>41</v>
      </c>
      <c r="B25" s="9" t="s">
        <v>42</v>
      </c>
      <c r="C25" s="10">
        <v>42164</v>
      </c>
      <c r="D25" s="10">
        <v>42164</v>
      </c>
      <c r="E25" s="11" t="s">
        <v>21</v>
      </c>
      <c r="F25" s="8" t="s">
        <v>43</v>
      </c>
      <c r="G25" s="12">
        <v>40.76</v>
      </c>
      <c r="H25" s="12">
        <v>0</v>
      </c>
      <c r="I25" s="12">
        <v>0</v>
      </c>
      <c r="J25" s="12">
        <v>0</v>
      </c>
      <c r="K25" s="12">
        <f>SUM(G25:J25)</f>
        <v>40.76</v>
      </c>
    </row>
    <row r="26" spans="1:11" ht="45" x14ac:dyDescent="0.25">
      <c r="A26" s="13" t="s">
        <v>41</v>
      </c>
      <c r="B26" s="14" t="s">
        <v>42</v>
      </c>
      <c r="C26" s="15">
        <v>42223</v>
      </c>
      <c r="D26" s="15">
        <v>42223</v>
      </c>
      <c r="E26" s="16" t="s">
        <v>21</v>
      </c>
      <c r="F26" s="13" t="s">
        <v>43</v>
      </c>
      <c r="G26" s="17">
        <v>55.08</v>
      </c>
      <c r="H26" s="17">
        <v>0</v>
      </c>
      <c r="I26" s="17">
        <v>0</v>
      </c>
      <c r="J26" s="17">
        <v>0</v>
      </c>
      <c r="K26" s="17">
        <f>SUM(G26:J26)</f>
        <v>55.08</v>
      </c>
    </row>
    <row r="27" spans="1:11" ht="45" x14ac:dyDescent="0.25">
      <c r="A27" s="8" t="s">
        <v>41</v>
      </c>
      <c r="B27" s="9" t="s">
        <v>42</v>
      </c>
      <c r="C27" s="10">
        <v>42230</v>
      </c>
      <c r="D27" s="10">
        <v>42235</v>
      </c>
      <c r="E27" s="11" t="s">
        <v>45</v>
      </c>
      <c r="F27" s="8" t="s">
        <v>43</v>
      </c>
      <c r="G27" s="12">
        <v>1896.99</v>
      </c>
      <c r="H27" s="12">
        <v>446.84</v>
      </c>
      <c r="I27" s="12">
        <v>150.80000000000001</v>
      </c>
      <c r="J27" s="12">
        <v>103.8</v>
      </c>
      <c r="K27" s="12">
        <f>SUM(G27:J27)</f>
        <v>2598.4300000000003</v>
      </c>
    </row>
    <row r="28" spans="1:11" x14ac:dyDescent="0.25">
      <c r="A28" s="13" t="s">
        <v>46</v>
      </c>
      <c r="B28" s="14" t="s">
        <v>47</v>
      </c>
      <c r="C28" s="15">
        <v>42188</v>
      </c>
      <c r="D28" s="15">
        <v>42194</v>
      </c>
      <c r="E28" s="16" t="s">
        <v>18</v>
      </c>
      <c r="F28" s="13" t="s">
        <v>48</v>
      </c>
      <c r="G28" s="17">
        <v>340.89</v>
      </c>
      <c r="H28" s="17">
        <v>0</v>
      </c>
      <c r="I28" s="17">
        <v>0</v>
      </c>
      <c r="J28" s="17">
        <v>0</v>
      </c>
      <c r="K28" s="17">
        <f>SUM(G28:J28)</f>
        <v>340.89</v>
      </c>
    </row>
    <row r="29" spans="1:11" ht="30" x14ac:dyDescent="0.25">
      <c r="A29" s="8" t="s">
        <v>46</v>
      </c>
      <c r="B29" s="9" t="s">
        <v>47</v>
      </c>
      <c r="C29" s="10">
        <v>42226</v>
      </c>
      <c r="D29" s="10">
        <v>42227</v>
      </c>
      <c r="E29" s="11" t="s">
        <v>21</v>
      </c>
      <c r="F29" s="8" t="s">
        <v>38</v>
      </c>
      <c r="G29" s="12">
        <v>437.98</v>
      </c>
      <c r="H29" s="12">
        <v>0</v>
      </c>
      <c r="I29" s="12">
        <v>0</v>
      </c>
      <c r="J29" s="12">
        <v>0</v>
      </c>
      <c r="K29" s="12">
        <f>SUM(G29:J29)</f>
        <v>437.98</v>
      </c>
    </row>
    <row r="30" spans="1:11" ht="30" x14ac:dyDescent="0.25">
      <c r="A30" s="13" t="s">
        <v>46</v>
      </c>
      <c r="B30" s="14" t="s">
        <v>47</v>
      </c>
      <c r="C30" s="15">
        <v>42234</v>
      </c>
      <c r="D30" s="15">
        <v>42236</v>
      </c>
      <c r="E30" s="16" t="s">
        <v>18</v>
      </c>
      <c r="F30" s="13" t="s">
        <v>38</v>
      </c>
      <c r="G30" s="17">
        <v>195.74</v>
      </c>
      <c r="H30" s="17">
        <v>0</v>
      </c>
      <c r="I30" s="17">
        <v>0</v>
      </c>
      <c r="J30" s="17">
        <v>0</v>
      </c>
      <c r="K30" s="17">
        <f>SUM(G30:J30)</f>
        <v>195.74</v>
      </c>
    </row>
    <row r="31" spans="1:11" ht="30" x14ac:dyDescent="0.25">
      <c r="A31" s="8" t="s">
        <v>46</v>
      </c>
      <c r="B31" s="9" t="s">
        <v>47</v>
      </c>
      <c r="C31" s="10">
        <v>42241</v>
      </c>
      <c r="D31" s="10">
        <v>42244</v>
      </c>
      <c r="E31" s="11" t="s">
        <v>49</v>
      </c>
      <c r="F31" s="8" t="s">
        <v>38</v>
      </c>
      <c r="G31" s="12">
        <v>199.75</v>
      </c>
      <c r="H31" s="12">
        <v>740.25</v>
      </c>
      <c r="I31" s="12">
        <v>101.6</v>
      </c>
      <c r="J31" s="12">
        <v>69.2</v>
      </c>
      <c r="K31" s="12">
        <f>SUM(G31:J31)</f>
        <v>1110.8</v>
      </c>
    </row>
    <row r="32" spans="1:11" ht="60" x14ac:dyDescent="0.25">
      <c r="A32" s="13" t="s">
        <v>50</v>
      </c>
      <c r="B32" s="14" t="s">
        <v>51</v>
      </c>
      <c r="C32" s="15">
        <v>42183</v>
      </c>
      <c r="D32" s="15">
        <v>42184</v>
      </c>
      <c r="E32" s="16" t="s">
        <v>18</v>
      </c>
      <c r="F32" s="13" t="s">
        <v>34</v>
      </c>
      <c r="G32" s="17">
        <v>451.71</v>
      </c>
      <c r="H32" s="17">
        <v>230.85</v>
      </c>
      <c r="I32" s="17">
        <v>58.8</v>
      </c>
      <c r="J32" s="17">
        <v>34.6</v>
      </c>
      <c r="K32" s="17">
        <f>SUM(G32:J32)</f>
        <v>775.95999999999992</v>
      </c>
    </row>
    <row r="33" spans="1:11" ht="60" x14ac:dyDescent="0.25">
      <c r="A33" s="8" t="s">
        <v>50</v>
      </c>
      <c r="B33" s="9" t="s">
        <v>51</v>
      </c>
      <c r="C33" s="10">
        <v>42234</v>
      </c>
      <c r="D33" s="10">
        <v>42236</v>
      </c>
      <c r="E33" s="11" t="s">
        <v>18</v>
      </c>
      <c r="F33" s="8" t="s">
        <v>52</v>
      </c>
      <c r="G33" s="12">
        <v>602.44000000000005</v>
      </c>
      <c r="H33" s="12">
        <v>392.1</v>
      </c>
      <c r="I33" s="12">
        <v>150.80000000000001</v>
      </c>
      <c r="J33" s="12">
        <v>51.9</v>
      </c>
      <c r="K33" s="12">
        <f>SUM(G33:J33)</f>
        <v>1197.2400000000002</v>
      </c>
    </row>
    <row r="34" spans="1:11" ht="45" x14ac:dyDescent="0.25">
      <c r="A34" s="13" t="s">
        <v>53</v>
      </c>
      <c r="B34" s="14" t="s">
        <v>54</v>
      </c>
      <c r="C34" s="15">
        <v>42123</v>
      </c>
      <c r="D34" s="15">
        <v>42124</v>
      </c>
      <c r="E34" s="16" t="s">
        <v>39</v>
      </c>
      <c r="F34" s="13" t="s">
        <v>40</v>
      </c>
      <c r="G34" s="17">
        <v>280.66000000000003</v>
      </c>
      <c r="H34" s="17">
        <v>177.31</v>
      </c>
      <c r="I34" s="17">
        <v>58.8</v>
      </c>
      <c r="J34" s="17">
        <v>34.6</v>
      </c>
      <c r="K34" s="17">
        <f>SUM(G34:J34)</f>
        <v>551.37</v>
      </c>
    </row>
    <row r="35" spans="1:11" ht="45" x14ac:dyDescent="0.25">
      <c r="A35" s="18" t="s">
        <v>55</v>
      </c>
      <c r="B35" s="19" t="s">
        <v>56</v>
      </c>
      <c r="C35" s="20">
        <v>42240</v>
      </c>
      <c r="D35" s="20">
        <v>42243</v>
      </c>
      <c r="E35" s="21" t="s">
        <v>57</v>
      </c>
      <c r="F35" s="22" t="s">
        <v>38</v>
      </c>
      <c r="G35" s="23">
        <v>0</v>
      </c>
      <c r="H35" s="23">
        <v>907.2</v>
      </c>
      <c r="I35" s="23">
        <v>0</v>
      </c>
      <c r="J35" s="23">
        <v>0</v>
      </c>
      <c r="K35" s="23">
        <f>SUM(G35:J35)</f>
        <v>907.2</v>
      </c>
    </row>
    <row r="36" spans="1:11" ht="30" x14ac:dyDescent="0.25">
      <c r="A36" s="13" t="s">
        <v>58</v>
      </c>
      <c r="B36" s="14" t="s">
        <v>59</v>
      </c>
      <c r="C36" s="15">
        <v>42235</v>
      </c>
      <c r="D36" s="15">
        <v>42236</v>
      </c>
      <c r="E36" s="16" t="s">
        <v>18</v>
      </c>
      <c r="F36" s="13" t="s">
        <v>38</v>
      </c>
      <c r="G36" s="17">
        <v>499.51</v>
      </c>
      <c r="H36" s="17">
        <v>172.84</v>
      </c>
      <c r="I36" s="17">
        <v>16</v>
      </c>
      <c r="J36" s="17">
        <v>34.6</v>
      </c>
      <c r="K36" s="17">
        <f>SUM(G36:J36)</f>
        <v>722.95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36" xr:uid="{5DECB885-FE03-43E5-88C9-294AD22C6EE3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2A221-26C1-4011-AA94-447BD80808A7}">
  <dimension ref="A1:H7"/>
  <sheetViews>
    <sheetView workbookViewId="0">
      <selection activeCell="A19" sqref="A19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  <col min="8" max="8" width="10.7109375" customWidth="1"/>
  </cols>
  <sheetData>
    <row r="1" spans="1:8" x14ac:dyDescent="0.25">
      <c r="A1" s="1" t="s">
        <v>0</v>
      </c>
      <c r="B1" s="1" t="s">
        <v>1</v>
      </c>
      <c r="C1" s="2" t="s">
        <v>60</v>
      </c>
      <c r="D1" s="3" t="s">
        <v>4</v>
      </c>
      <c r="E1" s="3" t="s">
        <v>5</v>
      </c>
      <c r="F1" s="3" t="s">
        <v>61</v>
      </c>
      <c r="G1" s="4"/>
      <c r="H1" s="3" t="s">
        <v>7</v>
      </c>
    </row>
    <row r="2" spans="1:8" x14ac:dyDescent="0.25">
      <c r="A2" s="5"/>
      <c r="B2" s="5"/>
      <c r="C2" s="6"/>
      <c r="D2" s="3"/>
      <c r="E2" s="3"/>
      <c r="F2" s="7" t="s">
        <v>62</v>
      </c>
      <c r="G2" s="7" t="s">
        <v>63</v>
      </c>
      <c r="H2" s="3"/>
    </row>
    <row r="3" spans="1:8" ht="30" x14ac:dyDescent="0.25">
      <c r="A3" s="8" t="s">
        <v>14</v>
      </c>
      <c r="B3" s="8" t="s">
        <v>15</v>
      </c>
      <c r="C3" s="10">
        <v>42198</v>
      </c>
      <c r="D3" s="11" t="s">
        <v>18</v>
      </c>
      <c r="E3" s="8" t="s">
        <v>26</v>
      </c>
      <c r="F3" s="24">
        <v>1</v>
      </c>
      <c r="G3" s="24">
        <v>1</v>
      </c>
      <c r="H3" s="12">
        <v>99.67</v>
      </c>
    </row>
    <row r="4" spans="1:8" ht="30" x14ac:dyDescent="0.25">
      <c r="A4" s="13" t="s">
        <v>29</v>
      </c>
      <c r="B4" s="13" t="s">
        <v>30</v>
      </c>
      <c r="C4" s="15">
        <v>42209</v>
      </c>
      <c r="D4" s="16" t="s">
        <v>21</v>
      </c>
      <c r="E4" s="13" t="s">
        <v>40</v>
      </c>
      <c r="F4" s="25">
        <v>65</v>
      </c>
      <c r="G4" s="25">
        <v>0</v>
      </c>
      <c r="H4" s="17">
        <v>422.39</v>
      </c>
    </row>
    <row r="5" spans="1:8" ht="45" x14ac:dyDescent="0.25">
      <c r="A5" s="8" t="s">
        <v>35</v>
      </c>
      <c r="B5" s="8" t="s">
        <v>36</v>
      </c>
      <c r="C5" s="10">
        <v>42157</v>
      </c>
      <c r="D5" s="11" t="s">
        <v>21</v>
      </c>
      <c r="E5" s="8" t="s">
        <v>40</v>
      </c>
      <c r="F5" s="24">
        <v>6</v>
      </c>
      <c r="G5" s="24">
        <v>0</v>
      </c>
      <c r="H5" s="12">
        <v>168.55</v>
      </c>
    </row>
    <row r="6" spans="1:8" ht="45" x14ac:dyDescent="0.25">
      <c r="A6" s="13" t="s">
        <v>35</v>
      </c>
      <c r="B6" s="13" t="s">
        <v>36</v>
      </c>
      <c r="C6" s="15">
        <v>42240</v>
      </c>
      <c r="D6" s="16" t="s">
        <v>21</v>
      </c>
      <c r="E6" s="13" t="s">
        <v>26</v>
      </c>
      <c r="F6" s="25">
        <v>2</v>
      </c>
      <c r="G6" s="25">
        <v>2</v>
      </c>
      <c r="H6" s="17">
        <v>165.04</v>
      </c>
    </row>
    <row r="7" spans="1:8" ht="30" x14ac:dyDescent="0.25">
      <c r="A7" s="8" t="s">
        <v>46</v>
      </c>
      <c r="B7" s="8" t="s">
        <v>47</v>
      </c>
      <c r="C7" s="10">
        <v>42212</v>
      </c>
      <c r="D7" s="11" t="s">
        <v>18</v>
      </c>
      <c r="E7" s="8" t="s">
        <v>40</v>
      </c>
      <c r="F7" s="24">
        <v>1</v>
      </c>
      <c r="G7" s="24">
        <v>1</v>
      </c>
      <c r="H7" s="12">
        <v>6.44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7" xr:uid="{00D96023-EBC0-4B79-A2FA-2C435ECAF562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8AD3AF-70BE-4346-8BEE-FA6A9D7AE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323052-FF06-4A10-9F34-1DFDA4EF19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6B4FC2-5B9D-47DA-B813-8D02FF70A7DB}">
  <ds:schemaRefs>
    <ds:schemaRef ds:uri="2a7ed111-e777-4799-b396-8397ccedd8a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sharepoint/v3"/>
    <ds:schemaRef ds:uri="a061aada-6d74-45d8-ad5a-5729b18bda97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Q3-2015 Travel</vt:lpstr>
      <vt:lpstr>Q3-2015 Hospitality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2022-05-04T12:39:19Z</dcterms:created>
  <dcterms:modified xsi:type="dcterms:W3CDTF">2022-05-04T12:40:36Z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