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5/"/>
    </mc:Choice>
  </mc:AlternateContent>
  <xr:revisionPtr revIDLastSave="0" documentId="8_{8CBFCE3A-20E1-49DA-9369-7355586C2FF0}" xr6:coauthVersionLast="47" xr6:coauthVersionMax="47" xr10:uidLastSave="{00000000-0000-0000-0000-000000000000}"/>
  <bookViews>
    <workbookView xWindow="25080" yWindow="-4560" windowWidth="20160" windowHeight="15090" xr2:uid="{5426166E-2664-43A1-8615-1F7DD3165A21}"/>
  </bookViews>
  <sheets>
    <sheet name="T1-2015 Déplacement" sheetId="1" r:id="rId1"/>
    <sheet name="T1-2015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" l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<sst xmlns="http://schemas.openxmlformats.org/spreadsheetml/2006/main" count="391" uniqueCount="66">
  <si>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</si>
  <si>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</si>
  <si>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</si>
  <si>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</si>
  <si>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</si>
  <si>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</si>
  <si>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</si>
  <si>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</si>
  <si>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</si>
  <si>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</si>
  <si>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</si>
  <si>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</si>
  <si>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</si>
  <si>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</si>
  <si>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</si>
  <si>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</si>
  <si>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Toronto (Ont.)</t>
  </si>
  <si>
    <t>Activité opérationelle (externe)</t>
  </si>
  <si>
    <t>Montréal (Qc)</t>
  </si>
  <si>
    <t>Ottawa (Ont.); Toronto (Ont.)</t>
  </si>
  <si>
    <t>Activité opérationelle (interne), Activité opérationelle (externe)</t>
  </si>
  <si>
    <t>Floride, États-Unis</t>
  </si>
  <si>
    <t>Activité opérationelle (interne)</t>
  </si>
  <si>
    <t>Montréal (Qc); Toronto (Ont.)</t>
  </si>
  <si>
    <t>Ottawa (Ont.)</t>
  </si>
  <si>
    <t>Calgary (Alb.); Vancouver (C.-B.)</t>
  </si>
  <si>
    <t>Halifax (N.-É.)</t>
  </si>
  <si>
    <t>Londres Angletaire</t>
  </si>
  <si>
    <t>Iqaluit</t>
  </si>
  <si>
    <t>Activité opérationelle (interne), Activité opérationelle (externe) (Payé à l'avance)</t>
  </si>
  <si>
    <t>02-Premier vice-président, Assurance</t>
  </si>
  <si>
    <t>Steven Mennill</t>
  </si>
  <si>
    <t>Développement des affaires (externe)</t>
  </si>
  <si>
    <t>Activité opérationelle (interne), Développement des affaires (externe)</t>
  </si>
  <si>
    <t>03-Premier vice-président, Marchés financiers</t>
  </si>
  <si>
    <t>Wojciech Zielonka</t>
  </si>
  <si>
    <t>Répresentation générale de l'entreprise (externe)</t>
  </si>
  <si>
    <t>Répresentation générale de l'entreprise (externe), Formation et conférences</t>
  </si>
  <si>
    <t>Montréal (Qc); Ottawa (Ont.)</t>
  </si>
  <si>
    <t>Berlin;Amsterdam</t>
  </si>
  <si>
    <t>Développement des affaires (externe), Répresentation générale de l'entreprise (externe), Formation et conférences</t>
  </si>
  <si>
    <t>04-Premier vice-président, Activités régionales et Aide au logement</t>
  </si>
  <si>
    <t>Charles MacArthur</t>
  </si>
  <si>
    <t>Iqaluit, Pangnirtung</t>
  </si>
  <si>
    <t>Crédit de déplacement inutilisé</t>
  </si>
  <si>
    <t>05-Première vice-présidente, Développement de la Société, Politiques et Recherche</t>
  </si>
  <si>
    <t>Debra Darke</t>
  </si>
  <si>
    <t>Calgary (Alb.)</t>
  </si>
  <si>
    <t>06-Chef des finances</t>
  </si>
  <si>
    <t>Brian Naish</t>
  </si>
  <si>
    <t>07-Chef de la gestion des risques</t>
  </si>
  <si>
    <t>Pierre Serré</t>
  </si>
  <si>
    <t>Vancouver (C.-B.)</t>
  </si>
  <si>
    <t>08-Première vice-présidente, Ressources humaines</t>
  </si>
  <si>
    <t>Kathryn Howard</t>
  </si>
  <si>
    <t>Formation et conférences</t>
  </si>
  <si>
    <t>09-Premier vice-président, avocat-conseil général et secrétaire général</t>
  </si>
  <si>
    <t>Sébastien Gignac</t>
  </si>
  <si>
    <t>Activité opérationelle (externe), Formation et conférences</t>
  </si>
  <si>
    <t>Présence à une réunion du Conseil d'administration (Payé à l'avance)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</si>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</sst>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4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wrapText="1"/>
    </xf>
    <xf numFmtId="0" fontId="0" fillId="0" borderId="11" xfId="0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536E-DCBF-4BAF-A811-5130A230B1D6}">
  <dimension ref="A1:K76"/>
  <sheetViews>
    <sheetView tabSelected="1" workbookViewId="0">
      <selection activeCell="D10" sqref="D10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41964</v>
      </c>
      <c r="D3" s="10">
        <v>41964</v>
      </c>
      <c r="E3" s="11" t="s">
        <v>16</v>
      </c>
      <c r="F3" s="8" t="s">
        <v>17</v>
      </c>
      <c r="G3" s="12">
        <v>15</v>
      </c>
      <c r="H3" s="12">
        <v>0</v>
      </c>
      <c r="I3" s="12">
        <v>0</v>
      </c>
      <c r="J3" s="12">
        <v>0</v>
      </c>
      <c r="K3" s="12">
        <f>SUM(G3:J3)</f>
        <v>15</v>
      </c>
    </row>
    <row r="4" spans="1:11" ht="30" x14ac:dyDescent="0.25">
      <c r="A4" s="13" t="s">
        <v>14</v>
      </c>
      <c r="B4" s="14" t="s">
        <v>15</v>
      </c>
      <c r="C4" s="15">
        <v>41991</v>
      </c>
      <c r="D4" s="15">
        <v>41991</v>
      </c>
      <c r="E4" s="16" t="s">
        <v>18</v>
      </c>
      <c r="F4" s="13" t="s">
        <v>17</v>
      </c>
      <c r="G4" s="17">
        <v>264.42</v>
      </c>
      <c r="H4" s="17">
        <v>0</v>
      </c>
      <c r="I4" s="17">
        <v>0</v>
      </c>
      <c r="J4" s="17">
        <v>0</v>
      </c>
      <c r="K4" s="17">
        <f>SUM(G4:J4)</f>
        <v>264.42</v>
      </c>
    </row>
    <row r="5" spans="1:11" ht="30" x14ac:dyDescent="0.25">
      <c r="A5" s="8" t="s">
        <v>14</v>
      </c>
      <c r="B5" s="9" t="s">
        <v>15</v>
      </c>
      <c r="C5" s="10">
        <v>41991</v>
      </c>
      <c r="D5" s="10">
        <v>41991</v>
      </c>
      <c r="E5" s="11" t="s">
        <v>16</v>
      </c>
      <c r="F5" s="8" t="s">
        <v>17</v>
      </c>
      <c r="G5" s="12">
        <v>112</v>
      </c>
      <c r="H5" s="12">
        <v>0</v>
      </c>
      <c r="I5" s="12">
        <v>0</v>
      </c>
      <c r="J5" s="12">
        <v>0</v>
      </c>
      <c r="K5" s="12">
        <f>SUM(G5:J5)</f>
        <v>112</v>
      </c>
    </row>
    <row r="6" spans="1:11" ht="45" x14ac:dyDescent="0.25">
      <c r="A6" s="13" t="s">
        <v>14</v>
      </c>
      <c r="B6" s="14" t="s">
        <v>15</v>
      </c>
      <c r="C6" s="15">
        <v>42010</v>
      </c>
      <c r="D6" s="15">
        <v>42034</v>
      </c>
      <c r="E6" s="16" t="s">
        <v>19</v>
      </c>
      <c r="F6" s="13" t="s">
        <v>20</v>
      </c>
      <c r="G6" s="17">
        <v>793.26</v>
      </c>
      <c r="H6" s="17">
        <v>0</v>
      </c>
      <c r="I6" s="17">
        <v>0</v>
      </c>
      <c r="J6" s="17">
        <v>0</v>
      </c>
      <c r="K6" s="17">
        <f>SUM(G6:J6)</f>
        <v>793.26</v>
      </c>
    </row>
    <row r="7" spans="1:11" ht="30" x14ac:dyDescent="0.25">
      <c r="A7" s="8" t="s">
        <v>14</v>
      </c>
      <c r="B7" s="9" t="s">
        <v>15</v>
      </c>
      <c r="C7" s="10">
        <v>42013</v>
      </c>
      <c r="D7" s="10">
        <v>42013</v>
      </c>
      <c r="E7" s="11" t="s">
        <v>21</v>
      </c>
      <c r="F7" s="8" t="s">
        <v>22</v>
      </c>
      <c r="G7" s="12">
        <v>3230.64</v>
      </c>
      <c r="H7" s="12">
        <v>0</v>
      </c>
      <c r="I7" s="12">
        <v>0</v>
      </c>
      <c r="J7" s="12">
        <v>0</v>
      </c>
      <c r="K7" s="12">
        <f>SUM(G7:J7)</f>
        <v>3230.64</v>
      </c>
    </row>
    <row r="8" spans="1:11" ht="45" x14ac:dyDescent="0.25">
      <c r="A8" s="13" t="s">
        <v>14</v>
      </c>
      <c r="B8" s="14" t="s">
        <v>15</v>
      </c>
      <c r="C8" s="15">
        <v>42013</v>
      </c>
      <c r="D8" s="15">
        <v>42026</v>
      </c>
      <c r="E8" s="16" t="s">
        <v>19</v>
      </c>
      <c r="F8" s="13" t="s">
        <v>20</v>
      </c>
      <c r="G8" s="17">
        <v>811.93</v>
      </c>
      <c r="H8" s="17">
        <v>0</v>
      </c>
      <c r="I8" s="17">
        <v>0</v>
      </c>
      <c r="J8" s="17">
        <v>0</v>
      </c>
      <c r="K8" s="17">
        <f>SUM(G8:J8)</f>
        <v>811.93</v>
      </c>
    </row>
    <row r="9" spans="1:11" ht="45" x14ac:dyDescent="0.25">
      <c r="A9" s="8" t="s">
        <v>14</v>
      </c>
      <c r="B9" s="9" t="s">
        <v>15</v>
      </c>
      <c r="C9" s="10">
        <v>42038</v>
      </c>
      <c r="D9" s="10">
        <v>42040</v>
      </c>
      <c r="E9" s="11" t="s">
        <v>19</v>
      </c>
      <c r="F9" s="8" t="s">
        <v>20</v>
      </c>
      <c r="G9" s="12">
        <v>401.25</v>
      </c>
      <c r="H9" s="12">
        <v>0</v>
      </c>
      <c r="I9" s="12">
        <v>0</v>
      </c>
      <c r="J9" s="12">
        <v>0</v>
      </c>
      <c r="K9" s="12">
        <f>SUM(G9:J9)</f>
        <v>401.25</v>
      </c>
    </row>
    <row r="10" spans="1:11" ht="45" x14ac:dyDescent="0.25">
      <c r="A10" s="13" t="s">
        <v>14</v>
      </c>
      <c r="B10" s="14" t="s">
        <v>15</v>
      </c>
      <c r="C10" s="15">
        <v>42040</v>
      </c>
      <c r="D10" s="15">
        <v>42046</v>
      </c>
      <c r="E10" s="16" t="s">
        <v>19</v>
      </c>
      <c r="F10" s="13" t="s">
        <v>20</v>
      </c>
      <c r="G10" s="17">
        <v>528.84</v>
      </c>
      <c r="H10" s="17">
        <v>0</v>
      </c>
      <c r="I10" s="17">
        <v>0</v>
      </c>
      <c r="J10" s="17">
        <v>0</v>
      </c>
      <c r="K10" s="17">
        <f>SUM(G10:J10)</f>
        <v>528.84</v>
      </c>
    </row>
    <row r="11" spans="1:11" ht="45" x14ac:dyDescent="0.25">
      <c r="A11" s="8" t="s">
        <v>14</v>
      </c>
      <c r="B11" s="9" t="s">
        <v>15</v>
      </c>
      <c r="C11" s="10">
        <v>42048</v>
      </c>
      <c r="D11" s="10">
        <v>42051</v>
      </c>
      <c r="E11" s="11" t="s">
        <v>19</v>
      </c>
      <c r="F11" s="8" t="s">
        <v>20</v>
      </c>
      <c r="G11" s="12">
        <v>528.84</v>
      </c>
      <c r="H11" s="12">
        <v>0</v>
      </c>
      <c r="I11" s="12">
        <v>0</v>
      </c>
      <c r="J11" s="12">
        <v>0</v>
      </c>
      <c r="K11" s="12">
        <f>SUM(G11:J11)</f>
        <v>528.84</v>
      </c>
    </row>
    <row r="12" spans="1:11" ht="30" x14ac:dyDescent="0.25">
      <c r="A12" s="13" t="s">
        <v>14</v>
      </c>
      <c r="B12" s="14" t="s">
        <v>15</v>
      </c>
      <c r="C12" s="15">
        <v>42052</v>
      </c>
      <c r="D12" s="15">
        <v>42054</v>
      </c>
      <c r="E12" s="16" t="s">
        <v>23</v>
      </c>
      <c r="F12" s="13" t="s">
        <v>22</v>
      </c>
      <c r="G12" s="17">
        <v>802.32</v>
      </c>
      <c r="H12" s="17">
        <v>139.22999999999999</v>
      </c>
      <c r="I12" s="17">
        <v>115.9</v>
      </c>
      <c r="J12" s="17">
        <v>34.6</v>
      </c>
      <c r="K12" s="17">
        <f>SUM(G12:J12)</f>
        <v>1092.05</v>
      </c>
    </row>
    <row r="13" spans="1:11" ht="30" x14ac:dyDescent="0.25">
      <c r="A13" s="8" t="s">
        <v>14</v>
      </c>
      <c r="B13" s="9" t="s">
        <v>15</v>
      </c>
      <c r="C13" s="10">
        <v>42058</v>
      </c>
      <c r="D13" s="10">
        <v>42058</v>
      </c>
      <c r="E13" s="11" t="s">
        <v>19</v>
      </c>
      <c r="F13" s="8" t="s">
        <v>22</v>
      </c>
      <c r="G13" s="12">
        <v>264.42</v>
      </c>
      <c r="H13" s="12">
        <v>0</v>
      </c>
      <c r="I13" s="12">
        <v>0</v>
      </c>
      <c r="J13" s="12">
        <v>0</v>
      </c>
      <c r="K13" s="12">
        <f>SUM(G13:J13)</f>
        <v>264.42</v>
      </c>
    </row>
    <row r="14" spans="1:11" ht="30" x14ac:dyDescent="0.25">
      <c r="A14" s="13" t="s">
        <v>14</v>
      </c>
      <c r="B14" s="14" t="s">
        <v>15</v>
      </c>
      <c r="C14" s="15">
        <v>42058</v>
      </c>
      <c r="D14" s="15">
        <v>42058</v>
      </c>
      <c r="E14" s="16" t="s">
        <v>19</v>
      </c>
      <c r="F14" s="13" t="s">
        <v>22</v>
      </c>
      <c r="G14" s="17">
        <v>384.86</v>
      </c>
      <c r="H14" s="17">
        <v>0</v>
      </c>
      <c r="I14" s="17">
        <v>0</v>
      </c>
      <c r="J14" s="17">
        <v>0</v>
      </c>
      <c r="K14" s="17">
        <f>SUM(G14:J14)</f>
        <v>384.86</v>
      </c>
    </row>
    <row r="15" spans="1:11" ht="30" x14ac:dyDescent="0.25">
      <c r="A15" s="8" t="s">
        <v>14</v>
      </c>
      <c r="B15" s="9" t="s">
        <v>15</v>
      </c>
      <c r="C15" s="10">
        <v>42059</v>
      </c>
      <c r="D15" s="10">
        <v>42059</v>
      </c>
      <c r="E15" s="11" t="s">
        <v>24</v>
      </c>
      <c r="F15" s="8" t="s">
        <v>22</v>
      </c>
      <c r="G15" s="12">
        <v>31.95</v>
      </c>
      <c r="H15" s="12">
        <v>0</v>
      </c>
      <c r="I15" s="12">
        <v>0</v>
      </c>
      <c r="J15" s="12">
        <v>0</v>
      </c>
      <c r="K15" s="12">
        <f>SUM(G15:J15)</f>
        <v>31.95</v>
      </c>
    </row>
    <row r="16" spans="1:11" ht="45" x14ac:dyDescent="0.25">
      <c r="A16" s="13" t="s">
        <v>14</v>
      </c>
      <c r="B16" s="14" t="s">
        <v>15</v>
      </c>
      <c r="C16" s="15">
        <v>42064</v>
      </c>
      <c r="D16" s="15">
        <v>42073</v>
      </c>
      <c r="E16" s="16" t="s">
        <v>25</v>
      </c>
      <c r="F16" s="13" t="s">
        <v>20</v>
      </c>
      <c r="G16" s="17">
        <v>1945.69</v>
      </c>
      <c r="H16" s="17">
        <v>1056.0999999999999</v>
      </c>
      <c r="I16" s="17">
        <v>122.15</v>
      </c>
      <c r="J16" s="17">
        <v>103.8</v>
      </c>
      <c r="K16" s="17">
        <f>SUM(G16:J16)</f>
        <v>3227.7400000000002</v>
      </c>
    </row>
    <row r="17" spans="1:11" ht="45" x14ac:dyDescent="0.25">
      <c r="A17" s="8" t="s">
        <v>14</v>
      </c>
      <c r="B17" s="9" t="s">
        <v>15</v>
      </c>
      <c r="C17" s="10">
        <v>42073</v>
      </c>
      <c r="D17" s="10">
        <v>42074</v>
      </c>
      <c r="E17" s="11" t="s">
        <v>19</v>
      </c>
      <c r="F17" s="8" t="s">
        <v>20</v>
      </c>
      <c r="G17" s="12">
        <v>528.84</v>
      </c>
      <c r="H17" s="12">
        <v>0</v>
      </c>
      <c r="I17" s="12">
        <v>0</v>
      </c>
      <c r="J17" s="12">
        <v>0</v>
      </c>
      <c r="K17" s="12">
        <f>SUM(G17:J17)</f>
        <v>528.84</v>
      </c>
    </row>
    <row r="18" spans="1:11" ht="45" x14ac:dyDescent="0.25">
      <c r="A18" s="13" t="s">
        <v>14</v>
      </c>
      <c r="B18" s="14" t="s">
        <v>15</v>
      </c>
      <c r="C18" s="15">
        <v>42073</v>
      </c>
      <c r="D18" s="15">
        <v>42079</v>
      </c>
      <c r="E18" s="16" t="s">
        <v>19</v>
      </c>
      <c r="F18" s="13" t="s">
        <v>20</v>
      </c>
      <c r="G18" s="17">
        <v>500.25</v>
      </c>
      <c r="H18" s="17">
        <v>288.64999999999998</v>
      </c>
      <c r="I18" s="17">
        <v>0</v>
      </c>
      <c r="J18" s="17">
        <v>0</v>
      </c>
      <c r="K18" s="17">
        <f>SUM(G18:J18)</f>
        <v>788.9</v>
      </c>
    </row>
    <row r="19" spans="1:11" ht="45" x14ac:dyDescent="0.25">
      <c r="A19" s="8" t="s">
        <v>14</v>
      </c>
      <c r="B19" s="9" t="s">
        <v>15</v>
      </c>
      <c r="C19" s="10">
        <v>42083</v>
      </c>
      <c r="D19" s="10">
        <v>42083</v>
      </c>
      <c r="E19" s="11" t="s">
        <v>19</v>
      </c>
      <c r="F19" s="8" t="s">
        <v>20</v>
      </c>
      <c r="G19" s="12">
        <v>264.42</v>
      </c>
      <c r="H19" s="12">
        <v>0</v>
      </c>
      <c r="I19" s="12">
        <v>0</v>
      </c>
      <c r="J19" s="12">
        <v>0</v>
      </c>
      <c r="K19" s="12">
        <f>SUM(G19:J19)</f>
        <v>264.42</v>
      </c>
    </row>
    <row r="20" spans="1:11" ht="30" x14ac:dyDescent="0.25">
      <c r="A20" s="13" t="s">
        <v>14</v>
      </c>
      <c r="B20" s="14" t="s">
        <v>15</v>
      </c>
      <c r="C20" s="15">
        <v>42085</v>
      </c>
      <c r="D20" s="15">
        <v>42086</v>
      </c>
      <c r="E20" s="16" t="s">
        <v>26</v>
      </c>
      <c r="F20" s="13" t="s">
        <v>22</v>
      </c>
      <c r="G20" s="17">
        <v>3117.26</v>
      </c>
      <c r="H20" s="17">
        <v>163.05000000000001</v>
      </c>
      <c r="I20" s="17">
        <v>15.75</v>
      </c>
      <c r="J20" s="17">
        <v>34.6</v>
      </c>
      <c r="K20" s="17">
        <f>SUM(G20:J20)</f>
        <v>3330.6600000000003</v>
      </c>
    </row>
    <row r="21" spans="1:11" ht="30" x14ac:dyDescent="0.25">
      <c r="A21" s="8" t="s">
        <v>14</v>
      </c>
      <c r="B21" s="9" t="s">
        <v>15</v>
      </c>
      <c r="C21" s="10">
        <v>42087</v>
      </c>
      <c r="D21" s="10">
        <v>42087</v>
      </c>
      <c r="E21" s="11" t="s">
        <v>19</v>
      </c>
      <c r="F21" s="8" t="s">
        <v>22</v>
      </c>
      <c r="G21" s="12">
        <v>264.42</v>
      </c>
      <c r="H21" s="12">
        <v>0</v>
      </c>
      <c r="I21" s="12">
        <v>0</v>
      </c>
      <c r="J21" s="12">
        <v>0</v>
      </c>
      <c r="K21" s="12">
        <f>SUM(G21:J21)</f>
        <v>264.42</v>
      </c>
    </row>
    <row r="22" spans="1:11" ht="30" x14ac:dyDescent="0.25">
      <c r="A22" s="13" t="s">
        <v>14</v>
      </c>
      <c r="B22" s="14" t="s">
        <v>15</v>
      </c>
      <c r="C22" s="15">
        <v>42087</v>
      </c>
      <c r="D22" s="15">
        <v>42089</v>
      </c>
      <c r="E22" s="16" t="s">
        <v>16</v>
      </c>
      <c r="F22" s="13" t="s">
        <v>22</v>
      </c>
      <c r="G22" s="17">
        <v>56.5</v>
      </c>
      <c r="H22" s="17">
        <v>0</v>
      </c>
      <c r="I22" s="17">
        <v>0</v>
      </c>
      <c r="J22" s="17">
        <v>0</v>
      </c>
      <c r="K22" s="17">
        <f>SUM(G22:J22)</f>
        <v>56.5</v>
      </c>
    </row>
    <row r="23" spans="1:11" ht="30" x14ac:dyDescent="0.25">
      <c r="A23" s="8" t="s">
        <v>14</v>
      </c>
      <c r="B23" s="9" t="s">
        <v>15</v>
      </c>
      <c r="C23" s="10">
        <v>42089</v>
      </c>
      <c r="D23" s="10">
        <v>42114</v>
      </c>
      <c r="E23" s="11" t="s">
        <v>27</v>
      </c>
      <c r="F23" s="8" t="s">
        <v>17</v>
      </c>
      <c r="G23" s="12">
        <v>5295.01</v>
      </c>
      <c r="H23" s="12">
        <v>0</v>
      </c>
      <c r="I23" s="12">
        <v>0</v>
      </c>
      <c r="J23" s="12">
        <v>0</v>
      </c>
      <c r="K23" s="12">
        <f>SUM(G23:J23)</f>
        <v>5295.01</v>
      </c>
    </row>
    <row r="24" spans="1:11" ht="60" x14ac:dyDescent="0.25">
      <c r="A24" s="13" t="s">
        <v>14</v>
      </c>
      <c r="B24" s="14" t="s">
        <v>15</v>
      </c>
      <c r="C24" s="15">
        <v>42241</v>
      </c>
      <c r="D24" s="15">
        <v>42244</v>
      </c>
      <c r="E24" s="16" t="s">
        <v>28</v>
      </c>
      <c r="F24" s="13" t="s">
        <v>29</v>
      </c>
      <c r="G24" s="17">
        <v>2600.41</v>
      </c>
      <c r="H24" s="17">
        <v>0</v>
      </c>
      <c r="I24" s="17">
        <v>0</v>
      </c>
      <c r="J24" s="17">
        <v>0</v>
      </c>
      <c r="K24" s="17">
        <f>SUM(G24:J24)</f>
        <v>2600.41</v>
      </c>
    </row>
    <row r="25" spans="1:11" ht="30" x14ac:dyDescent="0.25">
      <c r="A25" s="8" t="s">
        <v>30</v>
      </c>
      <c r="B25" s="9" t="s">
        <v>31</v>
      </c>
      <c r="C25" s="10">
        <v>42017</v>
      </c>
      <c r="D25" s="10">
        <v>42018</v>
      </c>
      <c r="E25" s="11" t="s">
        <v>16</v>
      </c>
      <c r="F25" s="8" t="s">
        <v>17</v>
      </c>
      <c r="G25" s="12">
        <v>679.58</v>
      </c>
      <c r="H25" s="12">
        <v>249.41</v>
      </c>
      <c r="I25" s="12">
        <v>57.95</v>
      </c>
      <c r="J25" s="12">
        <v>34.6</v>
      </c>
      <c r="K25" s="12">
        <f>SUM(G25:J25)</f>
        <v>1021.5400000000001</v>
      </c>
    </row>
    <row r="26" spans="1:11" ht="30" x14ac:dyDescent="0.25">
      <c r="A26" s="13" t="s">
        <v>30</v>
      </c>
      <c r="B26" s="14" t="s">
        <v>31</v>
      </c>
      <c r="C26" s="15">
        <v>42026</v>
      </c>
      <c r="D26" s="15">
        <v>42027</v>
      </c>
      <c r="E26" s="16" t="s">
        <v>16</v>
      </c>
      <c r="F26" s="13" t="s">
        <v>32</v>
      </c>
      <c r="G26" s="17">
        <v>587.79</v>
      </c>
      <c r="H26" s="17">
        <v>249.41</v>
      </c>
      <c r="I26" s="17">
        <v>57.95</v>
      </c>
      <c r="J26" s="17">
        <v>34.6</v>
      </c>
      <c r="K26" s="17">
        <f>SUM(G26:J26)</f>
        <v>929.75</v>
      </c>
    </row>
    <row r="27" spans="1:11" ht="30" x14ac:dyDescent="0.25">
      <c r="A27" s="8" t="s">
        <v>30</v>
      </c>
      <c r="B27" s="9" t="s">
        <v>31</v>
      </c>
      <c r="C27" s="10">
        <v>42030</v>
      </c>
      <c r="D27" s="10">
        <v>42032</v>
      </c>
      <c r="E27" s="11" t="s">
        <v>26</v>
      </c>
      <c r="F27" s="8" t="s">
        <v>22</v>
      </c>
      <c r="G27" s="12">
        <v>1165.6300000000001</v>
      </c>
      <c r="H27" s="12">
        <v>279.18</v>
      </c>
      <c r="I27" s="12">
        <v>148.6</v>
      </c>
      <c r="J27" s="12">
        <v>51.9</v>
      </c>
      <c r="K27" s="12">
        <f>SUM(G27:J27)</f>
        <v>1645.3100000000002</v>
      </c>
    </row>
    <row r="28" spans="1:11" ht="30" x14ac:dyDescent="0.25">
      <c r="A28" s="13" t="s">
        <v>30</v>
      </c>
      <c r="B28" s="14" t="s">
        <v>31</v>
      </c>
      <c r="C28" s="15">
        <v>42033</v>
      </c>
      <c r="D28" s="15">
        <v>42034</v>
      </c>
      <c r="E28" s="16" t="s">
        <v>16</v>
      </c>
      <c r="F28" s="13" t="s">
        <v>22</v>
      </c>
      <c r="G28" s="17">
        <v>506.51</v>
      </c>
      <c r="H28" s="17">
        <v>138.04</v>
      </c>
      <c r="I28" s="17">
        <v>74.3</v>
      </c>
      <c r="J28" s="17">
        <v>34.6</v>
      </c>
      <c r="K28" s="17">
        <f>SUM(G28:J28)</f>
        <v>753.44999999999993</v>
      </c>
    </row>
    <row r="29" spans="1:11" ht="60" x14ac:dyDescent="0.25">
      <c r="A29" s="8" t="s">
        <v>30</v>
      </c>
      <c r="B29" s="9" t="s">
        <v>31</v>
      </c>
      <c r="C29" s="10">
        <v>42036</v>
      </c>
      <c r="D29" s="10">
        <v>42038</v>
      </c>
      <c r="E29" s="11" t="s">
        <v>25</v>
      </c>
      <c r="F29" s="8" t="s">
        <v>33</v>
      </c>
      <c r="G29" s="12">
        <v>4115.63</v>
      </c>
      <c r="H29" s="12">
        <v>557.14</v>
      </c>
      <c r="I29" s="12">
        <v>115.9</v>
      </c>
      <c r="J29" s="12">
        <v>51.9</v>
      </c>
      <c r="K29" s="12">
        <f>SUM(G29:J29)</f>
        <v>4840.57</v>
      </c>
    </row>
    <row r="30" spans="1:11" ht="30" x14ac:dyDescent="0.25">
      <c r="A30" s="13" t="s">
        <v>30</v>
      </c>
      <c r="B30" s="14" t="s">
        <v>31</v>
      </c>
      <c r="C30" s="15">
        <v>42048</v>
      </c>
      <c r="D30" s="15">
        <v>42048</v>
      </c>
      <c r="E30" s="16" t="s">
        <v>18</v>
      </c>
      <c r="F30" s="13" t="s">
        <v>22</v>
      </c>
      <c r="G30" s="17">
        <v>162.47</v>
      </c>
      <c r="H30" s="17">
        <v>0</v>
      </c>
      <c r="I30" s="17">
        <v>0</v>
      </c>
      <c r="J30" s="17">
        <v>0</v>
      </c>
      <c r="K30" s="17">
        <f>SUM(G30:J30)</f>
        <v>162.47</v>
      </c>
    </row>
    <row r="31" spans="1:11" ht="30" x14ac:dyDescent="0.25">
      <c r="A31" s="8" t="s">
        <v>30</v>
      </c>
      <c r="B31" s="9" t="s">
        <v>31</v>
      </c>
      <c r="C31" s="10">
        <v>42066</v>
      </c>
      <c r="D31" s="10">
        <v>42067</v>
      </c>
      <c r="E31" s="11" t="s">
        <v>16</v>
      </c>
      <c r="F31" s="8" t="s">
        <v>32</v>
      </c>
      <c r="G31" s="12">
        <v>682.48</v>
      </c>
      <c r="H31" s="12">
        <v>509.27</v>
      </c>
      <c r="I31" s="12">
        <v>74.3</v>
      </c>
      <c r="J31" s="12">
        <v>34.6</v>
      </c>
      <c r="K31" s="12">
        <f>SUM(G31:J31)</f>
        <v>1300.6499999999999</v>
      </c>
    </row>
    <row r="32" spans="1:11" ht="60" x14ac:dyDescent="0.25">
      <c r="A32" s="13" t="s">
        <v>30</v>
      </c>
      <c r="B32" s="14" t="s">
        <v>31</v>
      </c>
      <c r="C32" s="15">
        <v>42075</v>
      </c>
      <c r="D32" s="15">
        <v>42076</v>
      </c>
      <c r="E32" s="16" t="s">
        <v>16</v>
      </c>
      <c r="F32" s="13" t="s">
        <v>33</v>
      </c>
      <c r="G32" s="17">
        <v>693.46</v>
      </c>
      <c r="H32" s="17">
        <v>266.82</v>
      </c>
      <c r="I32" s="17">
        <v>32.1</v>
      </c>
      <c r="J32" s="17">
        <v>34.6</v>
      </c>
      <c r="K32" s="17">
        <f>SUM(G32:J32)</f>
        <v>1026.98</v>
      </c>
    </row>
    <row r="33" spans="1:11" ht="30" x14ac:dyDescent="0.25">
      <c r="A33" s="8" t="s">
        <v>30</v>
      </c>
      <c r="B33" s="9" t="s">
        <v>31</v>
      </c>
      <c r="C33" s="10">
        <v>42085</v>
      </c>
      <c r="D33" s="10">
        <v>42086</v>
      </c>
      <c r="E33" s="11" t="s">
        <v>26</v>
      </c>
      <c r="F33" s="8" t="s">
        <v>22</v>
      </c>
      <c r="G33" s="12">
        <v>816.07</v>
      </c>
      <c r="H33" s="12">
        <v>163.05000000000001</v>
      </c>
      <c r="I33" s="12">
        <v>42.2</v>
      </c>
      <c r="J33" s="12">
        <v>34.6</v>
      </c>
      <c r="K33" s="12">
        <f>SUM(G33:J33)</f>
        <v>1055.92</v>
      </c>
    </row>
    <row r="34" spans="1:11" ht="30" x14ac:dyDescent="0.25">
      <c r="A34" s="13" t="s">
        <v>30</v>
      </c>
      <c r="B34" s="14" t="s">
        <v>31</v>
      </c>
      <c r="C34" s="15">
        <v>42087</v>
      </c>
      <c r="D34" s="15">
        <v>42087</v>
      </c>
      <c r="E34" s="16" t="s">
        <v>24</v>
      </c>
      <c r="F34" s="13" t="s">
        <v>17</v>
      </c>
      <c r="G34" s="17">
        <v>27.54</v>
      </c>
      <c r="H34" s="17">
        <v>0</v>
      </c>
      <c r="I34" s="17">
        <v>0</v>
      </c>
      <c r="J34" s="17">
        <v>0</v>
      </c>
      <c r="K34" s="17">
        <f>SUM(G34:J34)</f>
        <v>27.54</v>
      </c>
    </row>
    <row r="35" spans="1:11" ht="45" x14ac:dyDescent="0.25">
      <c r="A35" s="8" t="s">
        <v>34</v>
      </c>
      <c r="B35" s="9" t="s">
        <v>35</v>
      </c>
      <c r="C35" s="10">
        <v>42018</v>
      </c>
      <c r="D35" s="10">
        <v>42018</v>
      </c>
      <c r="E35" s="11" t="s">
        <v>16</v>
      </c>
      <c r="F35" s="8" t="s">
        <v>36</v>
      </c>
      <c r="G35" s="12">
        <v>629.98</v>
      </c>
      <c r="H35" s="12">
        <v>138.04</v>
      </c>
      <c r="I35" s="12">
        <v>31.5</v>
      </c>
      <c r="J35" s="12">
        <v>34.6</v>
      </c>
      <c r="K35" s="12">
        <f>SUM(G35:J35)</f>
        <v>834.12</v>
      </c>
    </row>
    <row r="36" spans="1:11" ht="45" x14ac:dyDescent="0.25">
      <c r="A36" s="13" t="s">
        <v>34</v>
      </c>
      <c r="B36" s="14" t="s">
        <v>35</v>
      </c>
      <c r="C36" s="15">
        <v>42020</v>
      </c>
      <c r="D36" s="15">
        <v>42020</v>
      </c>
      <c r="E36" s="16" t="s">
        <v>24</v>
      </c>
      <c r="F36" s="13" t="s">
        <v>17</v>
      </c>
      <c r="G36" s="17">
        <v>11.75</v>
      </c>
      <c r="H36" s="17">
        <v>0</v>
      </c>
      <c r="I36" s="17">
        <v>0</v>
      </c>
      <c r="J36" s="17">
        <v>0</v>
      </c>
      <c r="K36" s="17">
        <f>SUM(G36:J36)</f>
        <v>11.75</v>
      </c>
    </row>
    <row r="37" spans="1:11" ht="45" x14ac:dyDescent="0.25">
      <c r="A37" s="8" t="s">
        <v>34</v>
      </c>
      <c r="B37" s="9" t="s">
        <v>35</v>
      </c>
      <c r="C37" s="10">
        <v>42027</v>
      </c>
      <c r="D37" s="10">
        <v>42027</v>
      </c>
      <c r="E37" s="11" t="s">
        <v>16</v>
      </c>
      <c r="F37" s="8" t="s">
        <v>37</v>
      </c>
      <c r="G37" s="12">
        <v>625.02</v>
      </c>
      <c r="H37" s="12">
        <v>0</v>
      </c>
      <c r="I37" s="12">
        <v>0</v>
      </c>
      <c r="J37" s="12">
        <v>0</v>
      </c>
      <c r="K37" s="12">
        <f>SUM(G37:J37)</f>
        <v>625.02</v>
      </c>
    </row>
    <row r="38" spans="1:11" ht="45" x14ac:dyDescent="0.25">
      <c r="A38" s="13" t="s">
        <v>34</v>
      </c>
      <c r="B38" s="14" t="s">
        <v>35</v>
      </c>
      <c r="C38" s="15">
        <v>42032</v>
      </c>
      <c r="D38" s="15">
        <v>42032</v>
      </c>
      <c r="E38" s="16" t="s">
        <v>18</v>
      </c>
      <c r="F38" s="13" t="s">
        <v>17</v>
      </c>
      <c r="G38" s="17">
        <v>249.02</v>
      </c>
      <c r="H38" s="17">
        <v>0</v>
      </c>
      <c r="I38" s="17">
        <v>0</v>
      </c>
      <c r="J38" s="17">
        <v>0</v>
      </c>
      <c r="K38" s="17">
        <f>SUM(G38:J38)</f>
        <v>249.02</v>
      </c>
    </row>
    <row r="39" spans="1:11" ht="45" x14ac:dyDescent="0.25">
      <c r="A39" s="8" t="s">
        <v>34</v>
      </c>
      <c r="B39" s="9" t="s">
        <v>35</v>
      </c>
      <c r="C39" s="10">
        <v>42033</v>
      </c>
      <c r="D39" s="10">
        <v>42033</v>
      </c>
      <c r="E39" s="11" t="s">
        <v>16</v>
      </c>
      <c r="F39" s="8" t="s">
        <v>20</v>
      </c>
      <c r="G39" s="12">
        <v>474.16</v>
      </c>
      <c r="H39" s="12">
        <v>0</v>
      </c>
      <c r="I39" s="12">
        <v>15.75</v>
      </c>
      <c r="J39" s="12">
        <v>0</v>
      </c>
      <c r="K39" s="12">
        <f>SUM(G39:J39)</f>
        <v>489.91</v>
      </c>
    </row>
    <row r="40" spans="1:11" ht="45" x14ac:dyDescent="0.25">
      <c r="A40" s="13" t="s">
        <v>34</v>
      </c>
      <c r="B40" s="14" t="s">
        <v>35</v>
      </c>
      <c r="C40" s="15">
        <v>42046</v>
      </c>
      <c r="D40" s="15">
        <v>42046</v>
      </c>
      <c r="E40" s="16" t="s">
        <v>24</v>
      </c>
      <c r="F40" s="13" t="s">
        <v>17</v>
      </c>
      <c r="G40" s="17">
        <v>10</v>
      </c>
      <c r="H40" s="17">
        <v>0</v>
      </c>
      <c r="I40" s="17">
        <v>0</v>
      </c>
      <c r="J40" s="17">
        <v>0</v>
      </c>
      <c r="K40" s="17">
        <f>SUM(G40:J40)</f>
        <v>10</v>
      </c>
    </row>
    <row r="41" spans="1:11" ht="45" x14ac:dyDescent="0.25">
      <c r="A41" s="8" t="s">
        <v>34</v>
      </c>
      <c r="B41" s="9" t="s">
        <v>35</v>
      </c>
      <c r="C41" s="10">
        <v>42052</v>
      </c>
      <c r="D41" s="10">
        <v>42053</v>
      </c>
      <c r="E41" s="11" t="s">
        <v>38</v>
      </c>
      <c r="F41" s="8" t="s">
        <v>20</v>
      </c>
      <c r="G41" s="12">
        <v>631.27</v>
      </c>
      <c r="H41" s="12">
        <v>165.41</v>
      </c>
      <c r="I41" s="12">
        <v>57.95</v>
      </c>
      <c r="J41" s="12">
        <v>34.6</v>
      </c>
      <c r="K41" s="12">
        <f>SUM(G41:J41)</f>
        <v>889.23</v>
      </c>
    </row>
    <row r="42" spans="1:11" ht="45" x14ac:dyDescent="0.25">
      <c r="A42" s="13" t="s">
        <v>34</v>
      </c>
      <c r="B42" s="14" t="s">
        <v>35</v>
      </c>
      <c r="C42" s="15">
        <v>42054</v>
      </c>
      <c r="D42" s="15">
        <v>42054</v>
      </c>
      <c r="E42" s="16" t="s">
        <v>24</v>
      </c>
      <c r="F42" s="13" t="s">
        <v>17</v>
      </c>
      <c r="G42" s="17">
        <v>6.75</v>
      </c>
      <c r="H42" s="17">
        <v>0</v>
      </c>
      <c r="I42" s="17">
        <v>0</v>
      </c>
      <c r="J42" s="17">
        <v>0</v>
      </c>
      <c r="K42" s="17">
        <f>SUM(G42:J42)</f>
        <v>6.75</v>
      </c>
    </row>
    <row r="43" spans="1:11" ht="45" x14ac:dyDescent="0.25">
      <c r="A43" s="8" t="s">
        <v>34</v>
      </c>
      <c r="B43" s="9" t="s">
        <v>35</v>
      </c>
      <c r="C43" s="10">
        <v>42061</v>
      </c>
      <c r="D43" s="10">
        <v>42061</v>
      </c>
      <c r="E43" s="11" t="s">
        <v>24</v>
      </c>
      <c r="F43" s="8" t="s">
        <v>17</v>
      </c>
      <c r="G43" s="12">
        <v>15</v>
      </c>
      <c r="H43" s="12">
        <v>0</v>
      </c>
      <c r="I43" s="12">
        <v>0</v>
      </c>
      <c r="J43" s="12">
        <v>0</v>
      </c>
      <c r="K43" s="12">
        <f>SUM(G43:J43)</f>
        <v>15</v>
      </c>
    </row>
    <row r="44" spans="1:11" ht="45" x14ac:dyDescent="0.25">
      <c r="A44" s="13" t="s">
        <v>34</v>
      </c>
      <c r="B44" s="14" t="s">
        <v>35</v>
      </c>
      <c r="C44" s="15">
        <v>42065</v>
      </c>
      <c r="D44" s="15">
        <v>42065</v>
      </c>
      <c r="E44" s="16" t="s">
        <v>24</v>
      </c>
      <c r="F44" s="13" t="s">
        <v>17</v>
      </c>
      <c r="G44" s="17">
        <v>7.5</v>
      </c>
      <c r="H44" s="17">
        <v>0</v>
      </c>
      <c r="I44" s="17">
        <v>0</v>
      </c>
      <c r="J44" s="17">
        <v>0</v>
      </c>
      <c r="K44" s="17">
        <f>SUM(G44:J44)</f>
        <v>7.5</v>
      </c>
    </row>
    <row r="45" spans="1:11" ht="45" x14ac:dyDescent="0.25">
      <c r="A45" s="8" t="s">
        <v>34</v>
      </c>
      <c r="B45" s="9" t="s">
        <v>35</v>
      </c>
      <c r="C45" s="10">
        <v>42068</v>
      </c>
      <c r="D45" s="10">
        <v>42068</v>
      </c>
      <c r="E45" s="11" t="s">
        <v>24</v>
      </c>
      <c r="F45" s="8" t="s">
        <v>17</v>
      </c>
      <c r="G45" s="12">
        <v>15</v>
      </c>
      <c r="H45" s="12">
        <v>0</v>
      </c>
      <c r="I45" s="12">
        <v>0</v>
      </c>
      <c r="J45" s="12">
        <v>0</v>
      </c>
      <c r="K45" s="12">
        <f>SUM(G45:J45)</f>
        <v>15</v>
      </c>
    </row>
    <row r="46" spans="1:11" ht="45" x14ac:dyDescent="0.25">
      <c r="A46" s="13" t="s">
        <v>34</v>
      </c>
      <c r="B46" s="14" t="s">
        <v>35</v>
      </c>
      <c r="C46" s="15">
        <v>42075</v>
      </c>
      <c r="D46" s="15">
        <v>42075</v>
      </c>
      <c r="E46" s="16" t="s">
        <v>16</v>
      </c>
      <c r="F46" s="13" t="s">
        <v>22</v>
      </c>
      <c r="G46" s="17">
        <v>594.9</v>
      </c>
      <c r="H46" s="17">
        <v>0</v>
      </c>
      <c r="I46" s="17">
        <v>16.350000000000001</v>
      </c>
      <c r="J46" s="17">
        <v>0</v>
      </c>
      <c r="K46" s="17">
        <f>SUM(G46:J46)</f>
        <v>611.25</v>
      </c>
    </row>
    <row r="47" spans="1:11" ht="75" x14ac:dyDescent="0.25">
      <c r="A47" s="8" t="s">
        <v>34</v>
      </c>
      <c r="B47" s="9" t="s">
        <v>35</v>
      </c>
      <c r="C47" s="10">
        <v>42085</v>
      </c>
      <c r="D47" s="10">
        <v>42090</v>
      </c>
      <c r="E47" s="11" t="s">
        <v>39</v>
      </c>
      <c r="F47" s="8" t="s">
        <v>40</v>
      </c>
      <c r="G47" s="12">
        <v>4891.95</v>
      </c>
      <c r="H47" s="12">
        <v>975.97</v>
      </c>
      <c r="I47" s="12">
        <v>294.83</v>
      </c>
      <c r="J47" s="12">
        <v>298.38</v>
      </c>
      <c r="K47" s="12">
        <f>SUM(G47:J47)</f>
        <v>6461.13</v>
      </c>
    </row>
    <row r="48" spans="1:11" ht="60" x14ac:dyDescent="0.25">
      <c r="A48" s="13" t="s">
        <v>41</v>
      </c>
      <c r="B48" s="14" t="s">
        <v>42</v>
      </c>
      <c r="C48" s="15">
        <v>42018</v>
      </c>
      <c r="D48" s="15">
        <v>42018</v>
      </c>
      <c r="E48" s="16" t="s">
        <v>24</v>
      </c>
      <c r="F48" s="13" t="s">
        <v>17</v>
      </c>
      <c r="G48" s="17">
        <v>27.54</v>
      </c>
      <c r="H48" s="17">
        <v>0</v>
      </c>
      <c r="I48" s="17">
        <v>0</v>
      </c>
      <c r="J48" s="17">
        <v>0</v>
      </c>
      <c r="K48" s="17">
        <f>SUM(G48:J48)</f>
        <v>27.54</v>
      </c>
    </row>
    <row r="49" spans="1:11" ht="60" x14ac:dyDescent="0.25">
      <c r="A49" s="8" t="s">
        <v>41</v>
      </c>
      <c r="B49" s="9" t="s">
        <v>42</v>
      </c>
      <c r="C49" s="10">
        <v>42018</v>
      </c>
      <c r="D49" s="10">
        <v>42018</v>
      </c>
      <c r="E49" s="11" t="s">
        <v>24</v>
      </c>
      <c r="F49" s="8" t="s">
        <v>17</v>
      </c>
      <c r="G49" s="12">
        <v>23.13</v>
      </c>
      <c r="H49" s="12">
        <v>0</v>
      </c>
      <c r="I49" s="12">
        <v>0</v>
      </c>
      <c r="J49" s="12">
        <v>0</v>
      </c>
      <c r="K49" s="12">
        <f>SUM(G49:J49)</f>
        <v>23.13</v>
      </c>
    </row>
    <row r="50" spans="1:11" ht="60" x14ac:dyDescent="0.25">
      <c r="A50" s="13" t="s">
        <v>41</v>
      </c>
      <c r="B50" s="14" t="s">
        <v>42</v>
      </c>
      <c r="C50" s="15">
        <v>42024</v>
      </c>
      <c r="D50" s="15">
        <v>42024</v>
      </c>
      <c r="E50" s="16" t="s">
        <v>24</v>
      </c>
      <c r="F50" s="13" t="s">
        <v>22</v>
      </c>
      <c r="G50" s="17">
        <v>8</v>
      </c>
      <c r="H50" s="17">
        <v>0</v>
      </c>
      <c r="I50" s="17">
        <v>38.99</v>
      </c>
      <c r="J50" s="17">
        <v>0</v>
      </c>
      <c r="K50" s="17">
        <f>SUM(G50:J50)</f>
        <v>46.99</v>
      </c>
    </row>
    <row r="51" spans="1:11" ht="60" x14ac:dyDescent="0.25">
      <c r="A51" s="8" t="s">
        <v>41</v>
      </c>
      <c r="B51" s="9" t="s">
        <v>42</v>
      </c>
      <c r="C51" s="10">
        <v>42047</v>
      </c>
      <c r="D51" s="10">
        <v>42047</v>
      </c>
      <c r="E51" s="11" t="s">
        <v>24</v>
      </c>
      <c r="F51" s="8" t="s">
        <v>17</v>
      </c>
      <c r="G51" s="12">
        <v>29.74</v>
      </c>
      <c r="H51" s="12">
        <v>0</v>
      </c>
      <c r="I51" s="12">
        <v>0</v>
      </c>
      <c r="J51" s="12">
        <v>0</v>
      </c>
      <c r="K51" s="12">
        <f>SUM(G51:J51)</f>
        <v>29.74</v>
      </c>
    </row>
    <row r="52" spans="1:11" ht="60" x14ac:dyDescent="0.25">
      <c r="A52" s="13" t="s">
        <v>41</v>
      </c>
      <c r="B52" s="14" t="s">
        <v>42</v>
      </c>
      <c r="C52" s="15">
        <v>42047</v>
      </c>
      <c r="D52" s="15">
        <v>42050</v>
      </c>
      <c r="E52" s="16" t="s">
        <v>24</v>
      </c>
      <c r="F52" s="13" t="s">
        <v>17</v>
      </c>
      <c r="G52" s="17">
        <v>33.53</v>
      </c>
      <c r="H52" s="17">
        <v>0</v>
      </c>
      <c r="I52" s="17">
        <v>0</v>
      </c>
      <c r="J52" s="17">
        <v>0</v>
      </c>
      <c r="K52" s="17">
        <f>SUM(G52:J52)</f>
        <v>33.53</v>
      </c>
    </row>
    <row r="53" spans="1:11" ht="60" x14ac:dyDescent="0.25">
      <c r="A53" s="8" t="s">
        <v>41</v>
      </c>
      <c r="B53" s="9" t="s">
        <v>42</v>
      </c>
      <c r="C53" s="10">
        <v>42053</v>
      </c>
      <c r="D53" s="10">
        <v>42054</v>
      </c>
      <c r="E53" s="11" t="s">
        <v>16</v>
      </c>
      <c r="F53" s="8" t="s">
        <v>22</v>
      </c>
      <c r="G53" s="12">
        <v>783.63</v>
      </c>
      <c r="H53" s="12">
        <v>200.98</v>
      </c>
      <c r="I53" s="12">
        <v>84.4</v>
      </c>
      <c r="J53" s="12">
        <v>34.6</v>
      </c>
      <c r="K53" s="12">
        <f>SUM(G53:J53)</f>
        <v>1103.6099999999999</v>
      </c>
    </row>
    <row r="54" spans="1:11" ht="60" x14ac:dyDescent="0.25">
      <c r="A54" s="13" t="s">
        <v>41</v>
      </c>
      <c r="B54" s="14" t="s">
        <v>42</v>
      </c>
      <c r="C54" s="15">
        <v>42061</v>
      </c>
      <c r="D54" s="15">
        <v>42067</v>
      </c>
      <c r="E54" s="16" t="s">
        <v>16</v>
      </c>
      <c r="F54" s="13" t="s">
        <v>22</v>
      </c>
      <c r="G54" s="17">
        <v>1296.82</v>
      </c>
      <c r="H54" s="17">
        <v>157.07</v>
      </c>
      <c r="I54" s="17">
        <v>158.69999999999999</v>
      </c>
      <c r="J54" s="17">
        <v>69.2</v>
      </c>
      <c r="K54" s="17">
        <f>SUM(G54:J54)</f>
        <v>1681.79</v>
      </c>
    </row>
    <row r="55" spans="1:11" ht="60" x14ac:dyDescent="0.25">
      <c r="A55" s="8" t="s">
        <v>41</v>
      </c>
      <c r="B55" s="9" t="s">
        <v>42</v>
      </c>
      <c r="C55" s="10">
        <v>42071</v>
      </c>
      <c r="D55" s="10">
        <v>42073</v>
      </c>
      <c r="E55" s="11" t="s">
        <v>43</v>
      </c>
      <c r="F55" s="8" t="s">
        <v>44</v>
      </c>
      <c r="G55" s="12">
        <v>3339.61</v>
      </c>
      <c r="H55" s="12">
        <v>0</v>
      </c>
      <c r="I55" s="12">
        <v>0</v>
      </c>
      <c r="J55" s="12">
        <v>0</v>
      </c>
      <c r="K55" s="12">
        <f>SUM(G55:J55)</f>
        <v>3339.61</v>
      </c>
    </row>
    <row r="56" spans="1:11" ht="75" x14ac:dyDescent="0.25">
      <c r="A56" s="18" t="s">
        <v>45</v>
      </c>
      <c r="B56" s="19" t="s">
        <v>46</v>
      </c>
      <c r="C56" s="20">
        <v>42006</v>
      </c>
      <c r="D56" s="20">
        <v>42036</v>
      </c>
      <c r="E56" s="21" t="s">
        <v>24</v>
      </c>
      <c r="F56" s="22" t="s">
        <v>36</v>
      </c>
      <c r="G56" s="23">
        <v>12.5</v>
      </c>
      <c r="H56" s="23">
        <v>0</v>
      </c>
      <c r="I56" s="23">
        <v>0</v>
      </c>
      <c r="J56" s="23">
        <v>0</v>
      </c>
      <c r="K56" s="23">
        <f>SUM(G56:J56)</f>
        <v>12.5</v>
      </c>
    </row>
    <row r="57" spans="1:11" ht="75" x14ac:dyDescent="0.25">
      <c r="A57" s="24" t="s">
        <v>45</v>
      </c>
      <c r="B57" s="25" t="s">
        <v>46</v>
      </c>
      <c r="C57" s="26">
        <v>42032</v>
      </c>
      <c r="D57" s="26">
        <v>42032</v>
      </c>
      <c r="E57" s="27" t="s">
        <v>24</v>
      </c>
      <c r="F57" s="28" t="s">
        <v>36</v>
      </c>
      <c r="G57" s="29">
        <v>39.659999999999997</v>
      </c>
      <c r="H57" s="29">
        <v>0</v>
      </c>
      <c r="I57" s="29">
        <v>0</v>
      </c>
      <c r="J57" s="29">
        <v>0</v>
      </c>
      <c r="K57" s="29">
        <f>SUM(G57:J57)</f>
        <v>39.659999999999997</v>
      </c>
    </row>
    <row r="58" spans="1:11" ht="75" x14ac:dyDescent="0.25">
      <c r="A58" s="30" t="s">
        <v>45</v>
      </c>
      <c r="B58" s="31" t="s">
        <v>46</v>
      </c>
      <c r="C58" s="32">
        <v>42050</v>
      </c>
      <c r="D58" s="32">
        <v>42050</v>
      </c>
      <c r="E58" s="33" t="s">
        <v>24</v>
      </c>
      <c r="F58" s="34" t="s">
        <v>36</v>
      </c>
      <c r="G58" s="35">
        <v>19.829999999999998</v>
      </c>
      <c r="H58" s="35">
        <v>0</v>
      </c>
      <c r="I58" s="35">
        <v>0</v>
      </c>
      <c r="J58" s="35">
        <v>0</v>
      </c>
      <c r="K58" s="35">
        <f>SUM(G58:J58)</f>
        <v>19.829999999999998</v>
      </c>
    </row>
    <row r="59" spans="1:11" ht="75" x14ac:dyDescent="0.25">
      <c r="A59" s="24" t="s">
        <v>45</v>
      </c>
      <c r="B59" s="25" t="s">
        <v>46</v>
      </c>
      <c r="C59" s="26">
        <v>42061</v>
      </c>
      <c r="D59" s="26">
        <v>42061</v>
      </c>
      <c r="E59" s="27" t="s">
        <v>24</v>
      </c>
      <c r="F59" s="28" t="s">
        <v>36</v>
      </c>
      <c r="G59" s="29">
        <v>22.07</v>
      </c>
      <c r="H59" s="29">
        <v>0</v>
      </c>
      <c r="I59" s="29">
        <v>0</v>
      </c>
      <c r="J59" s="29">
        <v>0</v>
      </c>
      <c r="K59" s="29">
        <f>SUM(G59:J59)</f>
        <v>22.07</v>
      </c>
    </row>
    <row r="60" spans="1:11" ht="75" x14ac:dyDescent="0.25">
      <c r="A60" s="36" t="s">
        <v>45</v>
      </c>
      <c r="B60" s="37" t="s">
        <v>46</v>
      </c>
      <c r="C60" s="38">
        <v>42066</v>
      </c>
      <c r="D60" s="38">
        <v>42067</v>
      </c>
      <c r="E60" s="39" t="s">
        <v>47</v>
      </c>
      <c r="F60" s="40" t="s">
        <v>36</v>
      </c>
      <c r="G60" s="41">
        <v>1426.18</v>
      </c>
      <c r="H60" s="41">
        <v>335.69</v>
      </c>
      <c r="I60" s="41">
        <v>84.4</v>
      </c>
      <c r="J60" s="41">
        <v>34.6</v>
      </c>
      <c r="K60" s="41">
        <f>SUM(G60:J60)</f>
        <v>1880.8700000000001</v>
      </c>
    </row>
    <row r="61" spans="1:11" ht="30" x14ac:dyDescent="0.25">
      <c r="A61" s="8" t="s">
        <v>48</v>
      </c>
      <c r="B61" s="9" t="s">
        <v>49</v>
      </c>
      <c r="C61" s="10">
        <v>42026</v>
      </c>
      <c r="D61" s="10">
        <v>42031</v>
      </c>
      <c r="E61" s="11" t="s">
        <v>16</v>
      </c>
      <c r="F61" s="8" t="s">
        <v>22</v>
      </c>
      <c r="G61" s="12">
        <v>438.8</v>
      </c>
      <c r="H61" s="12">
        <v>0</v>
      </c>
      <c r="I61" s="12">
        <v>0</v>
      </c>
      <c r="J61" s="12">
        <v>0</v>
      </c>
      <c r="K61" s="12">
        <f>SUM(G61:J61)</f>
        <v>438.8</v>
      </c>
    </row>
    <row r="62" spans="1:11" ht="30" x14ac:dyDescent="0.25">
      <c r="A62" s="13" t="s">
        <v>48</v>
      </c>
      <c r="B62" s="14" t="s">
        <v>49</v>
      </c>
      <c r="C62" s="15">
        <v>42065</v>
      </c>
      <c r="D62" s="15">
        <v>42065</v>
      </c>
      <c r="E62" s="16" t="s">
        <v>26</v>
      </c>
      <c r="F62" s="13" t="s">
        <v>22</v>
      </c>
      <c r="G62" s="17">
        <v>1169.1300000000001</v>
      </c>
      <c r="H62" s="17">
        <v>0</v>
      </c>
      <c r="I62" s="17">
        <v>0</v>
      </c>
      <c r="J62" s="17">
        <v>0</v>
      </c>
      <c r="K62" s="17">
        <f>SUM(G62:J62)</f>
        <v>1169.1300000000001</v>
      </c>
    </row>
    <row r="63" spans="1:11" ht="30" x14ac:dyDescent="0.25">
      <c r="A63" s="8" t="s">
        <v>50</v>
      </c>
      <c r="B63" s="9" t="s">
        <v>51</v>
      </c>
      <c r="C63" s="10">
        <v>42052</v>
      </c>
      <c r="D63" s="10">
        <v>42053</v>
      </c>
      <c r="E63" s="11" t="s">
        <v>18</v>
      </c>
      <c r="F63" s="8" t="s">
        <v>22</v>
      </c>
      <c r="G63" s="12">
        <v>207.84</v>
      </c>
      <c r="H63" s="12">
        <v>165.41</v>
      </c>
      <c r="I63" s="12">
        <v>15.75</v>
      </c>
      <c r="J63" s="12">
        <v>34.6</v>
      </c>
      <c r="K63" s="12">
        <f>SUM(G63:J63)</f>
        <v>423.6</v>
      </c>
    </row>
    <row r="64" spans="1:11" ht="30" x14ac:dyDescent="0.25">
      <c r="A64" s="13" t="s">
        <v>50</v>
      </c>
      <c r="B64" s="14" t="s">
        <v>51</v>
      </c>
      <c r="C64" s="15">
        <v>42065</v>
      </c>
      <c r="D64" s="15">
        <v>42066</v>
      </c>
      <c r="E64" s="16" t="s">
        <v>52</v>
      </c>
      <c r="F64" s="13" t="s">
        <v>22</v>
      </c>
      <c r="G64" s="17">
        <v>1147.06</v>
      </c>
      <c r="H64" s="17">
        <v>255.14</v>
      </c>
      <c r="I64" s="17">
        <v>74.3</v>
      </c>
      <c r="J64" s="17">
        <v>34.6</v>
      </c>
      <c r="K64" s="17">
        <f>SUM(G64:J64)</f>
        <v>1511.0999999999997</v>
      </c>
    </row>
    <row r="65" spans="1:11" ht="45" x14ac:dyDescent="0.25">
      <c r="A65" s="8" t="s">
        <v>53</v>
      </c>
      <c r="B65" s="9" t="s">
        <v>54</v>
      </c>
      <c r="C65" s="10">
        <v>42016</v>
      </c>
      <c r="D65" s="10">
        <v>42016</v>
      </c>
      <c r="E65" s="11" t="s">
        <v>16</v>
      </c>
      <c r="F65" s="8" t="s">
        <v>22</v>
      </c>
      <c r="G65" s="12">
        <v>666.15</v>
      </c>
      <c r="H65" s="12">
        <v>0</v>
      </c>
      <c r="I65" s="12">
        <v>57.95</v>
      </c>
      <c r="J65" s="12">
        <v>0</v>
      </c>
      <c r="K65" s="12">
        <f>SUM(G65:J65)</f>
        <v>724.1</v>
      </c>
    </row>
    <row r="66" spans="1:11" ht="45" x14ac:dyDescent="0.25">
      <c r="A66" s="13" t="s">
        <v>53</v>
      </c>
      <c r="B66" s="14" t="s">
        <v>54</v>
      </c>
      <c r="C66" s="15">
        <v>42018</v>
      </c>
      <c r="D66" s="15">
        <v>42018</v>
      </c>
      <c r="E66" s="16" t="s">
        <v>24</v>
      </c>
      <c r="F66" s="13" t="s">
        <v>17</v>
      </c>
      <c r="G66" s="17">
        <v>52.88</v>
      </c>
      <c r="H66" s="17">
        <v>0</v>
      </c>
      <c r="I66" s="17">
        <v>0</v>
      </c>
      <c r="J66" s="17">
        <v>0</v>
      </c>
      <c r="K66" s="17">
        <f>SUM(G66:J66)</f>
        <v>52.88</v>
      </c>
    </row>
    <row r="67" spans="1:11" ht="45" x14ac:dyDescent="0.25">
      <c r="A67" s="8" t="s">
        <v>53</v>
      </c>
      <c r="B67" s="9" t="s">
        <v>54</v>
      </c>
      <c r="C67" s="10">
        <v>42053</v>
      </c>
      <c r="D67" s="10">
        <v>42054</v>
      </c>
      <c r="E67" s="11" t="s">
        <v>16</v>
      </c>
      <c r="F67" s="8" t="s">
        <v>22</v>
      </c>
      <c r="G67" s="12">
        <v>752.23</v>
      </c>
      <c r="H67" s="12">
        <v>179.67</v>
      </c>
      <c r="I67" s="12">
        <v>84.4</v>
      </c>
      <c r="J67" s="12">
        <v>0</v>
      </c>
      <c r="K67" s="12">
        <f>SUM(G67:J67)</f>
        <v>1016.3</v>
      </c>
    </row>
    <row r="68" spans="1:11" ht="45" x14ac:dyDescent="0.25">
      <c r="A68" s="13" t="s">
        <v>53</v>
      </c>
      <c r="B68" s="14" t="s">
        <v>54</v>
      </c>
      <c r="C68" s="15">
        <v>42074</v>
      </c>
      <c r="D68" s="15">
        <v>42079</v>
      </c>
      <c r="E68" s="16" t="s">
        <v>47</v>
      </c>
      <c r="F68" s="13" t="s">
        <v>55</v>
      </c>
      <c r="G68" s="17">
        <v>1294.05</v>
      </c>
      <c r="H68" s="17">
        <v>604.24</v>
      </c>
      <c r="I68" s="17">
        <v>142.94999999999999</v>
      </c>
      <c r="J68" s="17">
        <v>0</v>
      </c>
      <c r="K68" s="17">
        <f>SUM(G68:J68)</f>
        <v>2041.24</v>
      </c>
    </row>
    <row r="69" spans="1:11" ht="60" x14ac:dyDescent="0.25">
      <c r="A69" s="8" t="s">
        <v>56</v>
      </c>
      <c r="B69" s="9" t="s">
        <v>57</v>
      </c>
      <c r="C69" s="10">
        <v>41990</v>
      </c>
      <c r="D69" s="10">
        <v>41990</v>
      </c>
      <c r="E69" s="11" t="s">
        <v>24</v>
      </c>
      <c r="F69" s="8" t="s">
        <v>17</v>
      </c>
      <c r="G69" s="12">
        <v>8.25</v>
      </c>
      <c r="H69" s="12">
        <v>0</v>
      </c>
      <c r="I69" s="12">
        <v>0</v>
      </c>
      <c r="J69" s="12">
        <v>0</v>
      </c>
      <c r="K69" s="12">
        <f>SUM(G69:J69)</f>
        <v>8.25</v>
      </c>
    </row>
    <row r="70" spans="1:11" ht="60" x14ac:dyDescent="0.25">
      <c r="A70" s="13" t="s">
        <v>56</v>
      </c>
      <c r="B70" s="14" t="s">
        <v>57</v>
      </c>
      <c r="C70" s="15">
        <v>42013</v>
      </c>
      <c r="D70" s="15">
        <v>42013</v>
      </c>
      <c r="E70" s="16" t="s">
        <v>24</v>
      </c>
      <c r="F70" s="13" t="s">
        <v>17</v>
      </c>
      <c r="G70" s="17">
        <v>15</v>
      </c>
      <c r="H70" s="17">
        <v>0</v>
      </c>
      <c r="I70" s="17">
        <v>0</v>
      </c>
      <c r="J70" s="17">
        <v>0</v>
      </c>
      <c r="K70" s="17">
        <f>SUM(G70:J70)</f>
        <v>15</v>
      </c>
    </row>
    <row r="71" spans="1:11" ht="60" x14ac:dyDescent="0.25">
      <c r="A71" s="8" t="s">
        <v>56</v>
      </c>
      <c r="B71" s="9" t="s">
        <v>57</v>
      </c>
      <c r="C71" s="10">
        <v>42019</v>
      </c>
      <c r="D71" s="10">
        <v>42020</v>
      </c>
      <c r="E71" s="11" t="s">
        <v>18</v>
      </c>
      <c r="F71" s="8" t="s">
        <v>17</v>
      </c>
      <c r="G71" s="12">
        <v>273.2</v>
      </c>
      <c r="H71" s="12">
        <v>253.25</v>
      </c>
      <c r="I71" s="12">
        <v>74.3</v>
      </c>
      <c r="J71" s="12">
        <v>34.6</v>
      </c>
      <c r="K71" s="12">
        <f>SUM(G71:J71)</f>
        <v>635.35</v>
      </c>
    </row>
    <row r="72" spans="1:11" ht="60" x14ac:dyDescent="0.25">
      <c r="A72" s="13" t="s">
        <v>56</v>
      </c>
      <c r="B72" s="14" t="s">
        <v>57</v>
      </c>
      <c r="C72" s="15">
        <v>42026</v>
      </c>
      <c r="D72" s="15">
        <v>42027</v>
      </c>
      <c r="E72" s="16" t="s">
        <v>18</v>
      </c>
      <c r="F72" s="13" t="s">
        <v>17</v>
      </c>
      <c r="G72" s="17">
        <v>244.2</v>
      </c>
      <c r="H72" s="17">
        <v>253.25</v>
      </c>
      <c r="I72" s="17">
        <v>74.3</v>
      </c>
      <c r="J72" s="17">
        <v>34.6</v>
      </c>
      <c r="K72" s="17">
        <f>SUM(G72:J72)</f>
        <v>606.35</v>
      </c>
    </row>
    <row r="73" spans="1:11" ht="60" x14ac:dyDescent="0.25">
      <c r="A73" s="8" t="s">
        <v>56</v>
      </c>
      <c r="B73" s="9" t="s">
        <v>57</v>
      </c>
      <c r="C73" s="10">
        <v>42057</v>
      </c>
      <c r="D73" s="10">
        <v>42058</v>
      </c>
      <c r="E73" s="11" t="s">
        <v>18</v>
      </c>
      <c r="F73" s="8" t="s">
        <v>58</v>
      </c>
      <c r="G73" s="12">
        <v>264.2</v>
      </c>
      <c r="H73" s="12">
        <v>253.25</v>
      </c>
      <c r="I73" s="12">
        <v>57.95</v>
      </c>
      <c r="J73" s="12">
        <v>34.6</v>
      </c>
      <c r="K73" s="12">
        <f>SUM(G73:J73)</f>
        <v>610.00000000000011</v>
      </c>
    </row>
    <row r="74" spans="1:11" ht="60" x14ac:dyDescent="0.25">
      <c r="A74" s="13" t="s">
        <v>56</v>
      </c>
      <c r="B74" s="14" t="s">
        <v>57</v>
      </c>
      <c r="C74" s="15">
        <v>42065</v>
      </c>
      <c r="D74" s="15">
        <v>42068</v>
      </c>
      <c r="E74" s="16" t="s">
        <v>52</v>
      </c>
      <c r="F74" s="13" t="s">
        <v>22</v>
      </c>
      <c r="G74" s="17">
        <v>2500.1799999999998</v>
      </c>
      <c r="H74" s="17">
        <v>777.58</v>
      </c>
      <c r="I74" s="17">
        <v>222.9</v>
      </c>
      <c r="J74" s="17">
        <v>69.2</v>
      </c>
      <c r="K74" s="17">
        <f>SUM(G74:J74)</f>
        <v>3569.8599999999997</v>
      </c>
    </row>
    <row r="75" spans="1:11" ht="60" x14ac:dyDescent="0.25">
      <c r="A75" s="8" t="s">
        <v>56</v>
      </c>
      <c r="B75" s="9" t="s">
        <v>57</v>
      </c>
      <c r="C75" s="10">
        <v>42074</v>
      </c>
      <c r="D75" s="10">
        <v>42076</v>
      </c>
      <c r="E75" s="11" t="s">
        <v>47</v>
      </c>
      <c r="F75" s="8" t="s">
        <v>22</v>
      </c>
      <c r="G75" s="12">
        <v>973.07</v>
      </c>
      <c r="H75" s="12">
        <v>0</v>
      </c>
      <c r="I75" s="12">
        <v>0</v>
      </c>
      <c r="J75" s="12">
        <v>0</v>
      </c>
      <c r="K75" s="12">
        <f>SUM(G75:J75)</f>
        <v>973.07</v>
      </c>
    </row>
    <row r="76" spans="1:11" ht="60" x14ac:dyDescent="0.25">
      <c r="A76" s="13" t="s">
        <v>56</v>
      </c>
      <c r="B76" s="14" t="s">
        <v>57</v>
      </c>
      <c r="C76" s="15">
        <v>42241</v>
      </c>
      <c r="D76" s="15">
        <v>42244</v>
      </c>
      <c r="E76" s="16" t="s">
        <v>28</v>
      </c>
      <c r="F76" s="13" t="s">
        <v>59</v>
      </c>
      <c r="G76" s="17">
        <v>2600.41</v>
      </c>
      <c r="H76" s="17">
        <v>0</v>
      </c>
      <c r="I76" s="17">
        <v>0</v>
      </c>
      <c r="J76" s="17">
        <v>0</v>
      </c>
      <c r="K76" s="17">
        <f>SUM(G76:J76)</f>
        <v>2600.41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76" xr:uid="{44F30999-638D-41C9-B89E-F0235F1DEC55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C56C4-DB50-4FB6-AFD1-030F31C663E7}">
  <dimension ref="A1:H20"/>
  <sheetViews>
    <sheetView workbookViewId="0">
      <selection activeCell="B16" sqref="B1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60</v>
      </c>
      <c r="B1" s="1" t="s">
        <v>1</v>
      </c>
      <c r="C1" s="42" t="s">
        <v>61</v>
      </c>
      <c r="D1" s="3" t="s">
        <v>62</v>
      </c>
      <c r="E1" s="3" t="s">
        <v>5</v>
      </c>
      <c r="F1" s="3" t="s">
        <v>63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64</v>
      </c>
      <c r="G2" s="7" t="s">
        <v>65</v>
      </c>
      <c r="H2" s="3"/>
    </row>
    <row r="3" spans="1:8" ht="30" x14ac:dyDescent="0.25">
      <c r="A3" s="8" t="s">
        <v>14</v>
      </c>
      <c r="B3" s="8" t="s">
        <v>15</v>
      </c>
      <c r="C3" s="10">
        <v>42011</v>
      </c>
      <c r="D3" s="11" t="s">
        <v>24</v>
      </c>
      <c r="E3" s="8" t="s">
        <v>22</v>
      </c>
      <c r="F3" s="43">
        <v>17</v>
      </c>
      <c r="G3" s="43">
        <v>0</v>
      </c>
      <c r="H3" s="12">
        <v>822.32</v>
      </c>
    </row>
    <row r="4" spans="1:8" ht="30" x14ac:dyDescent="0.25">
      <c r="A4" s="13" t="s">
        <v>14</v>
      </c>
      <c r="B4" s="13" t="s">
        <v>15</v>
      </c>
      <c r="C4" s="15">
        <v>42019</v>
      </c>
      <c r="D4" s="16" t="s">
        <v>16</v>
      </c>
      <c r="E4" s="13" t="s">
        <v>17</v>
      </c>
      <c r="F4" s="44">
        <v>1</v>
      </c>
      <c r="G4" s="44">
        <v>1</v>
      </c>
      <c r="H4" s="17">
        <v>96.62</v>
      </c>
    </row>
    <row r="5" spans="1:8" ht="30" x14ac:dyDescent="0.25">
      <c r="A5" s="8" t="s">
        <v>14</v>
      </c>
      <c r="B5" s="8" t="s">
        <v>15</v>
      </c>
      <c r="C5" s="10">
        <v>42020</v>
      </c>
      <c r="D5" s="11" t="s">
        <v>16</v>
      </c>
      <c r="E5" s="8" t="s">
        <v>17</v>
      </c>
      <c r="F5" s="43">
        <v>1</v>
      </c>
      <c r="G5" s="43">
        <v>1</v>
      </c>
      <c r="H5" s="12">
        <v>111.31</v>
      </c>
    </row>
    <row r="6" spans="1:8" ht="30" x14ac:dyDescent="0.25">
      <c r="A6" s="13" t="s">
        <v>14</v>
      </c>
      <c r="B6" s="13" t="s">
        <v>15</v>
      </c>
      <c r="C6" s="15">
        <v>42033</v>
      </c>
      <c r="D6" s="16" t="s">
        <v>24</v>
      </c>
      <c r="E6" s="13" t="s">
        <v>17</v>
      </c>
      <c r="F6" s="44">
        <v>1</v>
      </c>
      <c r="G6" s="44">
        <v>1</v>
      </c>
      <c r="H6" s="17">
        <v>69.33</v>
      </c>
    </row>
    <row r="7" spans="1:8" ht="30" x14ac:dyDescent="0.25">
      <c r="A7" s="8" t="s">
        <v>14</v>
      </c>
      <c r="B7" s="8" t="s">
        <v>15</v>
      </c>
      <c r="C7" s="10">
        <v>42055</v>
      </c>
      <c r="D7" s="11" t="s">
        <v>16</v>
      </c>
      <c r="E7" s="8" t="s">
        <v>17</v>
      </c>
      <c r="F7" s="43">
        <v>1</v>
      </c>
      <c r="G7" s="43">
        <v>1</v>
      </c>
      <c r="H7" s="12">
        <v>153.12</v>
      </c>
    </row>
    <row r="8" spans="1:8" ht="30" x14ac:dyDescent="0.25">
      <c r="A8" s="13" t="s">
        <v>14</v>
      </c>
      <c r="B8" s="13" t="s">
        <v>15</v>
      </c>
      <c r="C8" s="15">
        <v>42068</v>
      </c>
      <c r="D8" s="16" t="s">
        <v>52</v>
      </c>
      <c r="E8" s="13" t="s">
        <v>17</v>
      </c>
      <c r="F8" s="44">
        <v>1</v>
      </c>
      <c r="G8" s="44">
        <v>4</v>
      </c>
      <c r="H8" s="17">
        <v>336.9</v>
      </c>
    </row>
    <row r="9" spans="1:8" ht="30" x14ac:dyDescent="0.25">
      <c r="A9" s="8" t="s">
        <v>14</v>
      </c>
      <c r="B9" s="8" t="s">
        <v>15</v>
      </c>
      <c r="C9" s="10">
        <v>42069</v>
      </c>
      <c r="D9" s="11" t="s">
        <v>52</v>
      </c>
      <c r="E9" s="8" t="s">
        <v>17</v>
      </c>
      <c r="F9" s="43">
        <v>1</v>
      </c>
      <c r="G9" s="43">
        <v>1</v>
      </c>
      <c r="H9" s="12">
        <v>38.5</v>
      </c>
    </row>
    <row r="10" spans="1:8" ht="30" x14ac:dyDescent="0.25">
      <c r="A10" s="13" t="s">
        <v>14</v>
      </c>
      <c r="B10" s="13" t="s">
        <v>15</v>
      </c>
      <c r="C10" s="15">
        <v>42079</v>
      </c>
      <c r="D10" s="16" t="s">
        <v>24</v>
      </c>
      <c r="E10" s="13" t="s">
        <v>17</v>
      </c>
      <c r="F10" s="44">
        <v>1</v>
      </c>
      <c r="G10" s="44">
        <v>1</v>
      </c>
      <c r="H10" s="17">
        <v>121.34</v>
      </c>
    </row>
    <row r="11" spans="1:8" ht="30" x14ac:dyDescent="0.25">
      <c r="A11" s="45" t="s">
        <v>30</v>
      </c>
      <c r="B11" s="46" t="s">
        <v>31</v>
      </c>
      <c r="C11" s="47">
        <v>42076</v>
      </c>
      <c r="D11" s="48" t="s">
        <v>16</v>
      </c>
      <c r="E11" s="46" t="s">
        <v>36</v>
      </c>
      <c r="F11" s="49">
        <v>1</v>
      </c>
      <c r="G11" s="49">
        <v>1</v>
      </c>
      <c r="H11" s="50">
        <v>78.61</v>
      </c>
    </row>
    <row r="12" spans="1:8" ht="30" x14ac:dyDescent="0.25">
      <c r="A12" s="13" t="s">
        <v>34</v>
      </c>
      <c r="B12" s="13" t="s">
        <v>35</v>
      </c>
      <c r="C12" s="15">
        <v>42046</v>
      </c>
      <c r="D12" s="16" t="s">
        <v>24</v>
      </c>
      <c r="E12" s="13" t="s">
        <v>17</v>
      </c>
      <c r="F12" s="44">
        <v>1</v>
      </c>
      <c r="G12" s="44">
        <v>1</v>
      </c>
      <c r="H12" s="17">
        <v>101.8</v>
      </c>
    </row>
    <row r="13" spans="1:8" ht="30" x14ac:dyDescent="0.25">
      <c r="A13" s="8" t="s">
        <v>34</v>
      </c>
      <c r="B13" s="8" t="s">
        <v>35</v>
      </c>
      <c r="C13" s="10">
        <v>42052</v>
      </c>
      <c r="D13" s="11" t="s">
        <v>16</v>
      </c>
      <c r="E13" s="8" t="s">
        <v>22</v>
      </c>
      <c r="F13" s="43">
        <v>20</v>
      </c>
      <c r="G13" s="43">
        <v>0</v>
      </c>
      <c r="H13" s="12">
        <v>158.03</v>
      </c>
    </row>
    <row r="14" spans="1:8" ht="45" x14ac:dyDescent="0.25">
      <c r="A14" s="13" t="s">
        <v>41</v>
      </c>
      <c r="B14" s="13" t="s">
        <v>42</v>
      </c>
      <c r="C14" s="15">
        <v>42019</v>
      </c>
      <c r="D14" s="16" t="s">
        <v>24</v>
      </c>
      <c r="E14" s="13" t="s">
        <v>36</v>
      </c>
      <c r="F14" s="44">
        <v>2</v>
      </c>
      <c r="G14" s="44">
        <v>1</v>
      </c>
      <c r="H14" s="17">
        <v>67.95</v>
      </c>
    </row>
    <row r="15" spans="1:8" ht="45" x14ac:dyDescent="0.25">
      <c r="A15" s="8" t="s">
        <v>41</v>
      </c>
      <c r="B15" s="8" t="s">
        <v>42</v>
      </c>
      <c r="C15" s="10">
        <v>42024</v>
      </c>
      <c r="D15" s="11" t="s">
        <v>24</v>
      </c>
      <c r="E15" s="8" t="s">
        <v>22</v>
      </c>
      <c r="F15" s="43">
        <v>6</v>
      </c>
      <c r="G15" s="43">
        <v>0</v>
      </c>
      <c r="H15" s="12">
        <v>115.87</v>
      </c>
    </row>
    <row r="16" spans="1:8" ht="45" x14ac:dyDescent="0.25">
      <c r="A16" s="13" t="s">
        <v>41</v>
      </c>
      <c r="B16" s="13" t="s">
        <v>42</v>
      </c>
      <c r="C16" s="15">
        <v>42025</v>
      </c>
      <c r="D16" s="16" t="s">
        <v>24</v>
      </c>
      <c r="E16" s="13" t="s">
        <v>22</v>
      </c>
      <c r="F16" s="44">
        <v>6</v>
      </c>
      <c r="G16" s="44">
        <v>0</v>
      </c>
      <c r="H16" s="17">
        <v>144.16</v>
      </c>
    </row>
    <row r="17" spans="1:8" ht="30" x14ac:dyDescent="0.25">
      <c r="A17" s="8" t="s">
        <v>48</v>
      </c>
      <c r="B17" s="8" t="s">
        <v>49</v>
      </c>
      <c r="C17" s="10">
        <v>42039</v>
      </c>
      <c r="D17" s="11" t="s">
        <v>24</v>
      </c>
      <c r="E17" s="8" t="s">
        <v>22</v>
      </c>
      <c r="F17" s="43">
        <v>11</v>
      </c>
      <c r="G17" s="43">
        <v>0</v>
      </c>
      <c r="H17" s="12">
        <v>52.33</v>
      </c>
    </row>
    <row r="18" spans="1:8" ht="30" x14ac:dyDescent="0.25">
      <c r="A18" s="13" t="s">
        <v>50</v>
      </c>
      <c r="B18" s="13" t="s">
        <v>51</v>
      </c>
      <c r="C18" s="15">
        <v>42048</v>
      </c>
      <c r="D18" s="16" t="s">
        <v>24</v>
      </c>
      <c r="E18" s="13" t="s">
        <v>22</v>
      </c>
      <c r="F18" s="44">
        <v>36</v>
      </c>
      <c r="G18" s="44">
        <v>0</v>
      </c>
      <c r="H18" s="17">
        <v>171.26</v>
      </c>
    </row>
    <row r="19" spans="1:8" ht="45" x14ac:dyDescent="0.25">
      <c r="A19" s="8" t="s">
        <v>56</v>
      </c>
      <c r="B19" s="8" t="s">
        <v>57</v>
      </c>
      <c r="C19" s="10">
        <v>42013</v>
      </c>
      <c r="D19" s="11" t="s">
        <v>24</v>
      </c>
      <c r="E19" s="8" t="s">
        <v>22</v>
      </c>
      <c r="F19" s="43">
        <v>1</v>
      </c>
      <c r="G19" s="43">
        <v>1</v>
      </c>
      <c r="H19" s="12">
        <v>54.58</v>
      </c>
    </row>
    <row r="20" spans="1:8" ht="45" x14ac:dyDescent="0.25">
      <c r="A20" s="13" t="s">
        <v>56</v>
      </c>
      <c r="B20" s="13" t="s">
        <v>57</v>
      </c>
      <c r="C20" s="15">
        <v>42034</v>
      </c>
      <c r="D20" s="16" t="s">
        <v>24</v>
      </c>
      <c r="E20" s="13" t="s">
        <v>22</v>
      </c>
      <c r="F20" s="44">
        <v>1</v>
      </c>
      <c r="G20" s="44">
        <v>1</v>
      </c>
      <c r="H20" s="17">
        <v>147.82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20" xr:uid="{B4F931AF-EF4B-444F-8542-31670D17CA2A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A10A3B-08F5-45C5-AB3D-7D7C57A4F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C3F16-4E78-46F0-A608-A7E0CBED4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68DF4-2D7C-478B-9640-ABDAF029413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sharepoint/v3"/>
    <ds:schemaRef ds:uri="http://purl.org/dc/elements/1.1/"/>
    <ds:schemaRef ds:uri="a061aada-6d74-45d8-ad5a-5729b18bda97"/>
    <ds:schemaRef ds:uri="http://schemas.openxmlformats.org/package/2006/metadata/core-properties"/>
    <ds:schemaRef ds:uri="2a7ed111-e777-4799-b396-8397ccedd8a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T1-2015 Déplacement</vt:lpstr>
      <vt:lpstr>T1-2015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2022-05-04T12:49:52Z</dcterms:created>
  <dcterms:modified xsi:type="dcterms:W3CDTF">2022-05-04T12:51:31Z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