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4/"/>
    </mc:Choice>
  </mc:AlternateContent>
  <xr:revisionPtr revIDLastSave="9" documentId="8_{DD8FFF7D-8DCD-4BD3-B520-80DDAA975738}" xr6:coauthVersionLast="47" xr6:coauthVersionMax="47" xr10:uidLastSave="{FDECAA9F-876B-4107-8EC6-9654C539DF3D}"/>
  <bookViews>
    <workbookView xWindow="23415" yWindow="-4185" windowWidth="20160" windowHeight="15090" xr2:uid="{276B3AB8-C4B9-43EF-B343-DAC2A807D3C8}"/>
  </bookViews>
  <sheets>
    <sheet name="T1-2014 Déplacement" sheetId="3" r:id="rId1"/>
    <sheet name="T1-2014 Accueil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3" l="1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</calcChain>
</file>

<file path=xl/sharedStrings.xml><?xml version="1.0" encoding="utf-8"?>
<sst xmlns="http://schemas.openxmlformats.org/spreadsheetml/2006/main" count="319" uniqueCount="58">
  <si>
    <t>Description</t>
  </si>
  <si>
    <t>Total</t>
  </si>
  <si>
    <t>Evan Siddall</t>
  </si>
  <si>
    <t>Ottawa, ON</t>
  </si>
  <si>
    <t>Ottawa, ON; Toronto, ON</t>
  </si>
  <si>
    <t>Toronto, ON</t>
  </si>
  <si>
    <t>Halifax, NS</t>
  </si>
  <si>
    <t>Calgary, AB; Montréal, QC; Vancouver, BC</t>
  </si>
  <si>
    <t>Montréal, QC</t>
  </si>
  <si>
    <t>Vancouver, BC</t>
  </si>
  <si>
    <t>Calgary, AB</t>
  </si>
  <si>
    <t>Steven Mennill</t>
  </si>
  <si>
    <t>Halifax, NS; Toronto, ON</t>
  </si>
  <si>
    <t>Wojciech Zielonka</t>
  </si>
  <si>
    <t>Charles MacArthur</t>
  </si>
  <si>
    <t>Debra Darke</t>
  </si>
  <si>
    <t>Brian Naish</t>
  </si>
  <si>
    <t>Pierre Serré</t>
  </si>
  <si>
    <t>Gail Tolley</t>
  </si>
  <si>
    <t>Sébastien Gignac</t>
  </si>
  <si>
    <t>Start Date</t>
  </si>
  <si>
    <t>Développement des affaires (externe)</t>
  </si>
  <si>
    <t>Activité opérationelle (interne)</t>
  </si>
  <si>
    <t>Activité opérationelle (interne), Présence à une réunion du Conseil d'administration</t>
  </si>
  <si>
    <t>Présence à une réunion du Conseil d'administration</t>
  </si>
  <si>
    <t>Développement des affaires (externe), Présence à une réunion du Conseil d'administration</t>
  </si>
  <si>
    <t>Activité opérationelle (externe)</t>
  </si>
  <si>
    <t>Activité opérationelle (externe), Développement des affaires (externe)</t>
  </si>
  <si>
    <t>Crédit de déplacement inutilisé</t>
  </si>
  <si>
    <t>Répresentation générale de l'entreprise (externe)</t>
  </si>
  <si>
    <t>01-Président &amp; premier dirigeant</t>
  </si>
  <si>
    <t>Nom</t>
  </si>
  <si>
    <t>Date de départ
(aaaa-mmm-jj)</t>
  </si>
  <si>
    <t>Date de retour
(aaaa-mmm-jj)</t>
  </si>
  <si>
    <t>Destination</t>
  </si>
  <si>
    <t>Montant(s)</t>
  </si>
  <si>
    <t>Transport</t>
  </si>
  <si>
    <t>Hébergement</t>
  </si>
  <si>
    <t>Repas</t>
  </si>
  <si>
    <t>Autre</t>
  </si>
  <si>
    <t>02-Premier Vice-Président, Assurance</t>
  </si>
  <si>
    <t>03-Premier Vice-Président, Marchés financiers</t>
  </si>
  <si>
    <t>04-Premier Vice-Président, Activités régionales et aide au logement</t>
  </si>
  <si>
    <t>05-Premier Vice-Président, Développement de la société, politiques et recherche</t>
  </si>
  <si>
    <t>06-Chef des finances</t>
  </si>
  <si>
    <t>07-Chef de la gestion des risques</t>
  </si>
  <si>
    <t>08-Première Vice-Présidente, Ressources humaines</t>
  </si>
  <si>
    <t>09-Premie Vice-Président, Avocat général et secrétaire général</t>
  </si>
  <si>
    <t>10-Premier Vice-Président, Services generaux</t>
  </si>
  <si>
    <t>Pierre Sabourin: post libéré à partir de mars 2014</t>
  </si>
  <si>
    <t>Date
(aaaa-mmm-jj)</t>
  </si>
  <si>
    <t>Lieu</t>
  </si>
  <si>
    <t>Nombre de personnes</t>
  </si>
  <si>
    <t>SCHL</t>
  </si>
  <si>
    <t>Externe</t>
  </si>
  <si>
    <t>Activité opérationelle (interne), Formation et conférences</t>
  </si>
  <si>
    <t>Activité opérationelle (externe), Formation et conférences</t>
  </si>
  <si>
    <t xml:space="preserve"> Poste de direction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</si>
</sst>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3" xfId="0" applyBorder="1" applyAlignment="1">
      <alignment horizontal="left" wrapText="1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/>
    <xf numFmtId="0" fontId="0" fillId="2" borderId="3" xfId="0" applyFill="1" applyBorder="1" applyAlignment="1">
      <alignment horizontal="left" wrapText="1"/>
    </xf>
    <xf numFmtId="164" fontId="0" fillId="2" borderId="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wrapText="1"/>
    </xf>
    <xf numFmtId="0" fontId="0" fillId="2" borderId="3" xfId="0" applyFill="1" applyBorder="1" applyAlignment="1">
      <alignment wrapText="1"/>
    </xf>
    <xf numFmtId="4" fontId="0" fillId="2" borderId="3" xfId="0" applyNumberFormat="1" applyFill="1" applyBorder="1"/>
    <xf numFmtId="0" fontId="1" fillId="0" borderId="3" xfId="0" applyFont="1" applyBorder="1" applyAlignment="1">
      <alignment horizontal="center" vertical="center"/>
    </xf>
    <xf numFmtId="3" fontId="0" fillId="0" borderId="3" xfId="0" applyNumberFormat="1" applyBorder="1"/>
    <xf numFmtId="3" fontId="0" fillId="2" borderId="3" xfId="0" applyNumberFormat="1" applyFill="1" applyBorder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wrapText="1"/>
    </xf>
    <xf numFmtId="0" fontId="0" fillId="2" borderId="5" xfId="0" applyFill="1" applyBorder="1" applyAlignment="1">
      <alignment wrapText="1"/>
    </xf>
    <xf numFmtId="4" fontId="0" fillId="2" borderId="5" xfId="0" applyNumberFormat="1" applyFill="1" applyBorder="1"/>
    <xf numFmtId="0" fontId="0" fillId="0" borderId="6" xfId="0" applyBorder="1" applyAlignment="1">
      <alignment wrapText="1"/>
    </xf>
    <xf numFmtId="164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wrapText="1"/>
    </xf>
    <xf numFmtId="0" fontId="0" fillId="0" borderId="7" xfId="0" applyBorder="1" applyAlignment="1">
      <alignment wrapText="1"/>
    </xf>
    <xf numFmtId="4" fontId="0" fillId="0" borderId="7" xfId="0" applyNumberFormat="1" applyBorder="1"/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164" fontId="0" fillId="2" borderId="9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wrapText="1"/>
    </xf>
    <xf numFmtId="3" fontId="0" fillId="2" borderId="9" xfId="0" applyNumberFormat="1" applyFill="1" applyBorder="1"/>
    <xf numFmtId="4" fontId="0" fillId="2" borderId="9" xfId="0" applyNumberFormat="1" applyFill="1" applyBorder="1"/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CAD7A-9703-453F-858D-4CA96200D154}">
  <dimension ref="A1:K49"/>
  <sheetViews>
    <sheetView tabSelected="1" workbookViewId="0">
      <selection activeCell="B16" sqref="B16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4.140625" bestFit="1" customWidth="1"/>
    <col min="8" max="8" width="15.5703125" bestFit="1" customWidth="1"/>
    <col min="9" max="11" width="10.42578125" customWidth="1"/>
  </cols>
  <sheetData>
    <row r="1" spans="1:11" ht="15" customHeight="1" x14ac:dyDescent="0.25">
      <c r="A1" s="33" t="s">
        <v>57</v>
      </c>
      <c r="B1" s="33" t="s">
        <v>31</v>
      </c>
      <c r="C1" s="35" t="s">
        <v>32</v>
      </c>
      <c r="D1" s="35" t="s">
        <v>33</v>
      </c>
      <c r="E1" s="31" t="s">
        <v>34</v>
      </c>
      <c r="F1" s="31" t="s">
        <v>0</v>
      </c>
      <c r="G1" s="31" t="s">
        <v>35</v>
      </c>
      <c r="H1" s="32"/>
      <c r="I1" s="32"/>
      <c r="J1" s="32"/>
      <c r="K1" s="31" t="s">
        <v>1</v>
      </c>
    </row>
    <row r="2" spans="1:11" x14ac:dyDescent="0.25">
      <c r="A2" s="34"/>
      <c r="B2" s="34"/>
      <c r="C2" s="36" t="s">
        <v>20</v>
      </c>
      <c r="D2" s="36" t="s">
        <v>20</v>
      </c>
      <c r="E2" s="31"/>
      <c r="F2" s="31"/>
      <c r="G2" s="11" t="s">
        <v>36</v>
      </c>
      <c r="H2" s="11" t="s">
        <v>37</v>
      </c>
      <c r="I2" s="11" t="s">
        <v>38</v>
      </c>
      <c r="J2" s="11" t="s">
        <v>39</v>
      </c>
      <c r="K2" s="31"/>
    </row>
    <row r="3" spans="1:11" ht="30" x14ac:dyDescent="0.25">
      <c r="A3" s="4" t="s">
        <v>30</v>
      </c>
      <c r="B3" s="1" t="s">
        <v>2</v>
      </c>
      <c r="C3" s="2">
        <v>41628</v>
      </c>
      <c r="D3" s="2">
        <v>41647</v>
      </c>
      <c r="E3" s="3" t="s">
        <v>3</v>
      </c>
      <c r="F3" s="4" t="s">
        <v>21</v>
      </c>
      <c r="G3" s="5">
        <v>51.78</v>
      </c>
      <c r="H3" s="5">
        <v>0</v>
      </c>
      <c r="I3" s="5">
        <v>0</v>
      </c>
      <c r="J3" s="5">
        <v>0</v>
      </c>
      <c r="K3" s="5">
        <f t="shared" ref="K3:K49" si="0">SUM(G3:J3)</f>
        <v>51.78</v>
      </c>
    </row>
    <row r="4" spans="1:11" ht="30" x14ac:dyDescent="0.25">
      <c r="A4" s="9" t="s">
        <v>30</v>
      </c>
      <c r="B4" s="6" t="s">
        <v>2</v>
      </c>
      <c r="C4" s="7">
        <v>41628</v>
      </c>
      <c r="D4" s="7">
        <v>41668</v>
      </c>
      <c r="E4" s="8" t="s">
        <v>3</v>
      </c>
      <c r="F4" s="9" t="s">
        <v>22</v>
      </c>
      <c r="G4" s="10">
        <v>77.12</v>
      </c>
      <c r="H4" s="10">
        <v>0</v>
      </c>
      <c r="I4" s="10">
        <v>0</v>
      </c>
      <c r="J4" s="10">
        <v>0</v>
      </c>
      <c r="K4" s="10">
        <f t="shared" si="0"/>
        <v>77.12</v>
      </c>
    </row>
    <row r="5" spans="1:11" ht="30" x14ac:dyDescent="0.25">
      <c r="A5" s="4" t="s">
        <v>30</v>
      </c>
      <c r="B5" s="1" t="s">
        <v>2</v>
      </c>
      <c r="C5" s="2">
        <v>41642</v>
      </c>
      <c r="D5" s="2">
        <v>41642</v>
      </c>
      <c r="E5" s="3" t="s">
        <v>3</v>
      </c>
      <c r="F5" s="4" t="s">
        <v>22</v>
      </c>
      <c r="G5" s="5">
        <v>28</v>
      </c>
      <c r="H5" s="5">
        <v>0</v>
      </c>
      <c r="I5" s="5">
        <v>0</v>
      </c>
      <c r="J5" s="5">
        <v>0</v>
      </c>
      <c r="K5" s="5">
        <f t="shared" si="0"/>
        <v>28</v>
      </c>
    </row>
    <row r="6" spans="1:11" ht="30" x14ac:dyDescent="0.25">
      <c r="A6" s="9" t="s">
        <v>30</v>
      </c>
      <c r="B6" s="6" t="s">
        <v>2</v>
      </c>
      <c r="C6" s="7">
        <v>41645</v>
      </c>
      <c r="D6" s="7">
        <v>41645</v>
      </c>
      <c r="E6" s="8" t="s">
        <v>4</v>
      </c>
      <c r="F6" s="9" t="s">
        <v>22</v>
      </c>
      <c r="G6" s="10">
        <v>2130.04</v>
      </c>
      <c r="H6" s="10">
        <v>0</v>
      </c>
      <c r="I6" s="10">
        <v>0</v>
      </c>
      <c r="J6" s="10">
        <v>0</v>
      </c>
      <c r="K6" s="10">
        <f t="shared" si="0"/>
        <v>2130.04</v>
      </c>
    </row>
    <row r="7" spans="1:11" ht="30" x14ac:dyDescent="0.25">
      <c r="A7" s="4" t="s">
        <v>30</v>
      </c>
      <c r="B7" s="1" t="s">
        <v>2</v>
      </c>
      <c r="C7" s="2">
        <v>41659</v>
      </c>
      <c r="D7" s="2">
        <v>41669</v>
      </c>
      <c r="E7" s="3" t="s">
        <v>4</v>
      </c>
      <c r="F7" s="4" t="s">
        <v>22</v>
      </c>
      <c r="G7" s="5">
        <v>420.36</v>
      </c>
      <c r="H7" s="5">
        <v>0</v>
      </c>
      <c r="I7" s="5">
        <v>0</v>
      </c>
      <c r="J7" s="5">
        <v>0</v>
      </c>
      <c r="K7" s="5">
        <f t="shared" si="0"/>
        <v>420.36</v>
      </c>
    </row>
    <row r="8" spans="1:11" ht="30" x14ac:dyDescent="0.25">
      <c r="A8" s="9" t="s">
        <v>30</v>
      </c>
      <c r="B8" s="6" t="s">
        <v>2</v>
      </c>
      <c r="C8" s="7">
        <v>41663</v>
      </c>
      <c r="D8" s="7">
        <v>41663</v>
      </c>
      <c r="E8" s="8" t="s">
        <v>5</v>
      </c>
      <c r="F8" s="9" t="s">
        <v>21</v>
      </c>
      <c r="G8" s="10">
        <v>14.95</v>
      </c>
      <c r="H8" s="10">
        <v>0</v>
      </c>
      <c r="I8" s="10">
        <v>0</v>
      </c>
      <c r="J8" s="10">
        <v>0</v>
      </c>
      <c r="K8" s="10">
        <f t="shared" si="0"/>
        <v>14.95</v>
      </c>
    </row>
    <row r="9" spans="1:11" ht="30" x14ac:dyDescent="0.25">
      <c r="A9" s="4" t="s">
        <v>30</v>
      </c>
      <c r="B9" s="1" t="s">
        <v>2</v>
      </c>
      <c r="C9" s="2">
        <v>41668</v>
      </c>
      <c r="D9" s="2">
        <v>41674</v>
      </c>
      <c r="E9" s="3" t="s">
        <v>3</v>
      </c>
      <c r="F9" s="4" t="s">
        <v>22</v>
      </c>
      <c r="G9" s="5">
        <v>57.28</v>
      </c>
      <c r="H9" s="5">
        <v>0</v>
      </c>
      <c r="I9" s="5">
        <v>0</v>
      </c>
      <c r="J9" s="5">
        <v>0</v>
      </c>
      <c r="K9" s="5">
        <f t="shared" si="0"/>
        <v>57.28</v>
      </c>
    </row>
    <row r="10" spans="1:11" ht="30" x14ac:dyDescent="0.25">
      <c r="A10" s="9" t="s">
        <v>30</v>
      </c>
      <c r="B10" s="6" t="s">
        <v>2</v>
      </c>
      <c r="C10" s="7">
        <v>41669</v>
      </c>
      <c r="D10" s="7">
        <v>41669</v>
      </c>
      <c r="E10" s="8" t="s">
        <v>3</v>
      </c>
      <c r="F10" s="9" t="s">
        <v>22</v>
      </c>
      <c r="G10" s="10">
        <v>215.83</v>
      </c>
      <c r="H10" s="10">
        <v>0</v>
      </c>
      <c r="I10" s="10">
        <v>0</v>
      </c>
      <c r="J10" s="10">
        <v>0</v>
      </c>
      <c r="K10" s="10">
        <f t="shared" si="0"/>
        <v>215.83</v>
      </c>
    </row>
    <row r="11" spans="1:11" ht="30" x14ac:dyDescent="0.25">
      <c r="A11" s="4" t="s">
        <v>30</v>
      </c>
      <c r="B11" s="1" t="s">
        <v>2</v>
      </c>
      <c r="C11" s="2">
        <v>41680</v>
      </c>
      <c r="D11" s="2">
        <v>41702</v>
      </c>
      <c r="E11" s="3" t="s">
        <v>3</v>
      </c>
      <c r="F11" s="4" t="s">
        <v>22</v>
      </c>
      <c r="G11" s="5">
        <v>57.29</v>
      </c>
      <c r="H11" s="5">
        <v>0</v>
      </c>
      <c r="I11" s="5">
        <v>0</v>
      </c>
      <c r="J11" s="5">
        <v>0</v>
      </c>
      <c r="K11" s="5">
        <f t="shared" si="0"/>
        <v>57.29</v>
      </c>
    </row>
    <row r="12" spans="1:11" ht="30" x14ac:dyDescent="0.25">
      <c r="A12" s="9" t="s">
        <v>30</v>
      </c>
      <c r="B12" s="6" t="s">
        <v>2</v>
      </c>
      <c r="C12" s="7">
        <v>41683</v>
      </c>
      <c r="D12" s="7">
        <v>41684</v>
      </c>
      <c r="E12" s="8" t="s">
        <v>5</v>
      </c>
      <c r="F12" s="9" t="s">
        <v>22</v>
      </c>
      <c r="G12" s="10">
        <v>105</v>
      </c>
      <c r="H12" s="10">
        <v>0</v>
      </c>
      <c r="I12" s="10">
        <v>0</v>
      </c>
      <c r="J12" s="10">
        <v>0</v>
      </c>
      <c r="K12" s="10">
        <f t="shared" si="0"/>
        <v>105</v>
      </c>
    </row>
    <row r="13" spans="1:11" ht="30" x14ac:dyDescent="0.25">
      <c r="A13" s="4" t="s">
        <v>30</v>
      </c>
      <c r="B13" s="1" t="s">
        <v>2</v>
      </c>
      <c r="C13" s="2">
        <v>41686</v>
      </c>
      <c r="D13" s="2">
        <v>41687</v>
      </c>
      <c r="E13" s="3" t="s">
        <v>6</v>
      </c>
      <c r="F13" s="4" t="s">
        <v>22</v>
      </c>
      <c r="G13" s="5">
        <v>956.17</v>
      </c>
      <c r="H13" s="5">
        <v>146.63</v>
      </c>
      <c r="I13" s="5">
        <v>42</v>
      </c>
      <c r="J13" s="5">
        <v>0</v>
      </c>
      <c r="K13" s="5">
        <f t="shared" si="0"/>
        <v>1144.8</v>
      </c>
    </row>
    <row r="14" spans="1:11" ht="45" x14ac:dyDescent="0.25">
      <c r="A14" s="9" t="s">
        <v>30</v>
      </c>
      <c r="B14" s="6" t="s">
        <v>2</v>
      </c>
      <c r="C14" s="7">
        <v>41688</v>
      </c>
      <c r="D14" s="7">
        <v>41691</v>
      </c>
      <c r="E14" s="8" t="s">
        <v>7</v>
      </c>
      <c r="F14" s="9" t="s">
        <v>22</v>
      </c>
      <c r="G14" s="10">
        <v>1906.91</v>
      </c>
      <c r="H14" s="10">
        <v>539.11</v>
      </c>
      <c r="I14" s="10">
        <v>84</v>
      </c>
      <c r="J14" s="10">
        <v>0</v>
      </c>
      <c r="K14" s="10">
        <f t="shared" si="0"/>
        <v>2530.02</v>
      </c>
    </row>
    <row r="15" spans="1:11" ht="30" x14ac:dyDescent="0.25">
      <c r="A15" s="4" t="s">
        <v>40</v>
      </c>
      <c r="B15" s="1" t="s">
        <v>11</v>
      </c>
      <c r="C15" s="2">
        <v>41662</v>
      </c>
      <c r="D15" s="2">
        <v>41663</v>
      </c>
      <c r="E15" s="3" t="s">
        <v>5</v>
      </c>
      <c r="F15" s="4" t="s">
        <v>21</v>
      </c>
      <c r="G15" s="5">
        <v>302.16000000000003</v>
      </c>
      <c r="H15" s="5">
        <v>196.04</v>
      </c>
      <c r="I15" s="5">
        <v>57.1</v>
      </c>
      <c r="J15" s="5">
        <v>34.6</v>
      </c>
      <c r="K15" s="5">
        <f t="shared" si="0"/>
        <v>589.90000000000009</v>
      </c>
    </row>
    <row r="16" spans="1:11" ht="75" x14ac:dyDescent="0.25">
      <c r="A16" s="9" t="s">
        <v>40</v>
      </c>
      <c r="B16" s="6" t="s">
        <v>11</v>
      </c>
      <c r="C16" s="7">
        <v>41682</v>
      </c>
      <c r="D16" s="7">
        <v>41684</v>
      </c>
      <c r="E16" s="8" t="s">
        <v>5</v>
      </c>
      <c r="F16" s="9" t="s">
        <v>25</v>
      </c>
      <c r="G16" s="10">
        <v>519.41999999999996</v>
      </c>
      <c r="H16" s="10">
        <v>392.08</v>
      </c>
      <c r="I16" s="10">
        <v>160.80000000000001</v>
      </c>
      <c r="J16" s="10">
        <v>51.9</v>
      </c>
      <c r="K16" s="10">
        <f t="shared" si="0"/>
        <v>1124.2</v>
      </c>
    </row>
    <row r="17" spans="1:11" ht="60" x14ac:dyDescent="0.25">
      <c r="A17" s="4" t="s">
        <v>40</v>
      </c>
      <c r="B17" s="1" t="s">
        <v>11</v>
      </c>
      <c r="C17" s="2">
        <v>41716</v>
      </c>
      <c r="D17" s="2">
        <v>41719</v>
      </c>
      <c r="E17" s="3" t="s">
        <v>12</v>
      </c>
      <c r="F17" s="4" t="s">
        <v>23</v>
      </c>
      <c r="G17" s="5">
        <v>1097.07</v>
      </c>
      <c r="H17" s="5">
        <v>548.55999999999995</v>
      </c>
      <c r="I17" s="5">
        <v>203.45</v>
      </c>
      <c r="J17" s="5">
        <v>69.2</v>
      </c>
      <c r="K17" s="5">
        <f t="shared" si="0"/>
        <v>1918.28</v>
      </c>
    </row>
    <row r="18" spans="1:11" ht="45" x14ac:dyDescent="0.25">
      <c r="A18" s="9" t="s">
        <v>41</v>
      </c>
      <c r="B18" s="6" t="s">
        <v>13</v>
      </c>
      <c r="C18" s="7">
        <v>41647</v>
      </c>
      <c r="D18" s="7">
        <v>41647</v>
      </c>
      <c r="E18" s="8" t="s">
        <v>3</v>
      </c>
      <c r="F18" s="9" t="s">
        <v>26</v>
      </c>
      <c r="G18" s="10">
        <v>6</v>
      </c>
      <c r="H18" s="10">
        <v>0</v>
      </c>
      <c r="I18" s="10">
        <v>0</v>
      </c>
      <c r="J18" s="10">
        <v>0</v>
      </c>
      <c r="K18" s="10">
        <f t="shared" si="0"/>
        <v>6</v>
      </c>
    </row>
    <row r="19" spans="1:11" ht="45" x14ac:dyDescent="0.25">
      <c r="A19" s="4" t="s">
        <v>41</v>
      </c>
      <c r="B19" s="1" t="s">
        <v>13</v>
      </c>
      <c r="C19" s="2">
        <v>41653</v>
      </c>
      <c r="D19" s="2">
        <v>41654</v>
      </c>
      <c r="E19" s="3" t="s">
        <v>5</v>
      </c>
      <c r="F19" s="4" t="s">
        <v>55</v>
      </c>
      <c r="G19" s="5">
        <v>379.14</v>
      </c>
      <c r="H19" s="5">
        <v>138.05000000000001</v>
      </c>
      <c r="I19" s="5">
        <v>57.1</v>
      </c>
      <c r="J19" s="5">
        <v>34.6</v>
      </c>
      <c r="K19" s="5">
        <f t="shared" si="0"/>
        <v>608.8900000000001</v>
      </c>
    </row>
    <row r="20" spans="1:11" ht="45" x14ac:dyDescent="0.25">
      <c r="A20" s="9" t="s">
        <v>41</v>
      </c>
      <c r="B20" s="6" t="s">
        <v>13</v>
      </c>
      <c r="C20" s="7">
        <v>41660</v>
      </c>
      <c r="D20" s="7">
        <v>41660</v>
      </c>
      <c r="E20" s="8" t="s">
        <v>5</v>
      </c>
      <c r="F20" s="9" t="s">
        <v>56</v>
      </c>
      <c r="G20" s="10">
        <v>530.63</v>
      </c>
      <c r="H20" s="10">
        <v>0</v>
      </c>
      <c r="I20" s="10">
        <v>72.849999999999994</v>
      </c>
      <c r="J20" s="10">
        <v>0</v>
      </c>
      <c r="K20" s="10">
        <f t="shared" si="0"/>
        <v>603.48</v>
      </c>
    </row>
    <row r="21" spans="1:11" ht="45" x14ac:dyDescent="0.25">
      <c r="A21" s="4" t="s">
        <v>41</v>
      </c>
      <c r="B21" s="1" t="s">
        <v>13</v>
      </c>
      <c r="C21" s="2">
        <v>41663</v>
      </c>
      <c r="D21" s="2">
        <v>41663</v>
      </c>
      <c r="E21" s="3" t="s">
        <v>5</v>
      </c>
      <c r="F21" s="4" t="s">
        <v>26</v>
      </c>
      <c r="G21" s="5">
        <v>580.08000000000004</v>
      </c>
      <c r="H21" s="5">
        <v>0</v>
      </c>
      <c r="I21" s="5">
        <v>57.75</v>
      </c>
      <c r="J21" s="5">
        <v>0</v>
      </c>
      <c r="K21" s="5">
        <f t="shared" si="0"/>
        <v>637.83000000000004</v>
      </c>
    </row>
    <row r="22" spans="1:11" ht="45" x14ac:dyDescent="0.25">
      <c r="A22" s="9" t="s">
        <v>41</v>
      </c>
      <c r="B22" s="6" t="s">
        <v>13</v>
      </c>
      <c r="C22" s="7">
        <v>41667</v>
      </c>
      <c r="D22" s="7">
        <v>41667</v>
      </c>
      <c r="E22" s="8" t="s">
        <v>3</v>
      </c>
      <c r="F22" s="9" t="s">
        <v>26</v>
      </c>
      <c r="G22" s="10">
        <v>10.75</v>
      </c>
      <c r="H22" s="10">
        <v>0</v>
      </c>
      <c r="I22" s="10">
        <v>0</v>
      </c>
      <c r="J22" s="10">
        <v>0</v>
      </c>
      <c r="K22" s="10">
        <f t="shared" si="0"/>
        <v>10.75</v>
      </c>
    </row>
    <row r="23" spans="1:11" ht="45" x14ac:dyDescent="0.25">
      <c r="A23" s="4" t="s">
        <v>41</v>
      </c>
      <c r="B23" s="1" t="s">
        <v>13</v>
      </c>
      <c r="C23" s="2">
        <v>41683</v>
      </c>
      <c r="D23" s="2">
        <v>41684</v>
      </c>
      <c r="E23" s="3" t="s">
        <v>5</v>
      </c>
      <c r="F23" s="4" t="s">
        <v>22</v>
      </c>
      <c r="G23" s="5">
        <v>573.08000000000004</v>
      </c>
      <c r="H23" s="5">
        <v>149.63999999999999</v>
      </c>
      <c r="I23" s="5">
        <v>73.5</v>
      </c>
      <c r="J23" s="5">
        <v>34.6</v>
      </c>
      <c r="K23" s="5">
        <f t="shared" si="0"/>
        <v>830.82</v>
      </c>
    </row>
    <row r="24" spans="1:11" ht="45" x14ac:dyDescent="0.25">
      <c r="A24" s="9" t="s">
        <v>41</v>
      </c>
      <c r="B24" s="6" t="s">
        <v>13</v>
      </c>
      <c r="C24" s="7">
        <v>41698</v>
      </c>
      <c r="D24" s="7">
        <v>41698</v>
      </c>
      <c r="E24" s="8" t="s">
        <v>5</v>
      </c>
      <c r="F24" s="9" t="s">
        <v>22</v>
      </c>
      <c r="G24" s="10">
        <v>605.58000000000004</v>
      </c>
      <c r="H24" s="10">
        <v>0</v>
      </c>
      <c r="I24" s="10">
        <v>15.75</v>
      </c>
      <c r="J24" s="10">
        <v>0</v>
      </c>
      <c r="K24" s="10">
        <f t="shared" si="0"/>
        <v>621.33000000000004</v>
      </c>
    </row>
    <row r="25" spans="1:11" ht="45" x14ac:dyDescent="0.25">
      <c r="A25" s="4" t="s">
        <v>41</v>
      </c>
      <c r="B25" s="1" t="s">
        <v>13</v>
      </c>
      <c r="C25" s="2">
        <v>41715</v>
      </c>
      <c r="D25" s="2">
        <v>41718</v>
      </c>
      <c r="E25" s="3" t="s">
        <v>5</v>
      </c>
      <c r="F25" s="4" t="s">
        <v>24</v>
      </c>
      <c r="G25" s="5">
        <v>649.58000000000004</v>
      </c>
      <c r="H25" s="5">
        <v>0</v>
      </c>
      <c r="I25" s="5">
        <v>99.1</v>
      </c>
      <c r="J25" s="5">
        <v>69.2</v>
      </c>
      <c r="K25" s="5">
        <f t="shared" si="0"/>
        <v>817.88000000000011</v>
      </c>
    </row>
    <row r="26" spans="1:11" ht="60" x14ac:dyDescent="0.25">
      <c r="A26" s="9" t="s">
        <v>42</v>
      </c>
      <c r="B26" s="6" t="s">
        <v>14</v>
      </c>
      <c r="C26" s="7">
        <v>41663</v>
      </c>
      <c r="D26" s="7">
        <v>41663</v>
      </c>
      <c r="E26" s="8" t="s">
        <v>5</v>
      </c>
      <c r="F26" s="9" t="s">
        <v>21</v>
      </c>
      <c r="G26" s="10">
        <v>317.24</v>
      </c>
      <c r="H26" s="10">
        <v>0</v>
      </c>
      <c r="I26" s="10">
        <v>0</v>
      </c>
      <c r="J26" s="10">
        <v>0</v>
      </c>
      <c r="K26" s="10">
        <f t="shared" si="0"/>
        <v>317.24</v>
      </c>
    </row>
    <row r="27" spans="1:11" ht="75" x14ac:dyDescent="0.25">
      <c r="A27" s="4" t="s">
        <v>42</v>
      </c>
      <c r="B27" s="1" t="s">
        <v>14</v>
      </c>
      <c r="C27" s="2">
        <v>41682</v>
      </c>
      <c r="D27" s="2">
        <v>41684</v>
      </c>
      <c r="E27" s="3" t="s">
        <v>5</v>
      </c>
      <c r="F27" s="4" t="s">
        <v>25</v>
      </c>
      <c r="G27" s="5">
        <v>860.42</v>
      </c>
      <c r="H27" s="5">
        <v>408.97</v>
      </c>
      <c r="I27" s="5">
        <v>145.69999999999999</v>
      </c>
      <c r="J27" s="5">
        <v>51.9</v>
      </c>
      <c r="K27" s="5">
        <f t="shared" si="0"/>
        <v>1466.99</v>
      </c>
    </row>
    <row r="28" spans="1:11" ht="60" x14ac:dyDescent="0.25">
      <c r="A28" s="9" t="s">
        <v>42</v>
      </c>
      <c r="B28" s="6" t="s">
        <v>14</v>
      </c>
      <c r="C28" s="7">
        <v>41696</v>
      </c>
      <c r="D28" s="7">
        <v>41696</v>
      </c>
      <c r="E28" s="8" t="s">
        <v>5</v>
      </c>
      <c r="F28" s="9" t="s">
        <v>21</v>
      </c>
      <c r="G28" s="10">
        <v>673.13</v>
      </c>
      <c r="H28" s="10">
        <v>0</v>
      </c>
      <c r="I28" s="10">
        <v>0</v>
      </c>
      <c r="J28" s="10">
        <v>0</v>
      </c>
      <c r="K28" s="10">
        <f t="shared" si="0"/>
        <v>673.13</v>
      </c>
    </row>
    <row r="29" spans="1:11" ht="60" x14ac:dyDescent="0.25">
      <c r="A29" s="4" t="s">
        <v>42</v>
      </c>
      <c r="B29" s="1" t="s">
        <v>14</v>
      </c>
      <c r="C29" s="2">
        <v>41698</v>
      </c>
      <c r="D29" s="2">
        <v>41698</v>
      </c>
      <c r="E29" s="3" t="s">
        <v>5</v>
      </c>
      <c r="F29" s="4" t="s">
        <v>21</v>
      </c>
      <c r="G29" s="5">
        <v>749.54</v>
      </c>
      <c r="H29" s="5">
        <v>0</v>
      </c>
      <c r="I29" s="5">
        <v>15.1</v>
      </c>
      <c r="J29" s="5">
        <v>0</v>
      </c>
      <c r="K29" s="5">
        <f t="shared" si="0"/>
        <v>764.64</v>
      </c>
    </row>
    <row r="30" spans="1:11" ht="60" x14ac:dyDescent="0.25">
      <c r="A30" s="9" t="s">
        <v>42</v>
      </c>
      <c r="B30" s="6" t="s">
        <v>14</v>
      </c>
      <c r="C30" s="7">
        <v>41702</v>
      </c>
      <c r="D30" s="7">
        <v>41703</v>
      </c>
      <c r="E30" s="8" t="s">
        <v>5</v>
      </c>
      <c r="F30" s="9" t="s">
        <v>28</v>
      </c>
      <c r="G30" s="10">
        <v>596.66999999999996</v>
      </c>
      <c r="H30" s="10">
        <v>0</v>
      </c>
      <c r="I30" s="10">
        <v>0</v>
      </c>
      <c r="J30" s="10">
        <v>0</v>
      </c>
      <c r="K30" s="10">
        <f t="shared" si="0"/>
        <v>596.66999999999996</v>
      </c>
    </row>
    <row r="31" spans="1:11" ht="60" x14ac:dyDescent="0.25">
      <c r="A31" s="4" t="s">
        <v>42</v>
      </c>
      <c r="B31" s="1" t="s">
        <v>14</v>
      </c>
      <c r="C31" s="2">
        <v>41716</v>
      </c>
      <c r="D31" s="2">
        <v>41719</v>
      </c>
      <c r="E31" s="3" t="s">
        <v>12</v>
      </c>
      <c r="F31" s="4" t="s">
        <v>23</v>
      </c>
      <c r="G31" s="5">
        <v>1203.8499999999999</v>
      </c>
      <c r="H31" s="5">
        <v>548.55999999999995</v>
      </c>
      <c r="I31" s="5">
        <v>203.45</v>
      </c>
      <c r="J31" s="5">
        <v>69.2</v>
      </c>
      <c r="K31" s="5">
        <f t="shared" si="0"/>
        <v>2025.06</v>
      </c>
    </row>
    <row r="32" spans="1:11" ht="75" x14ac:dyDescent="0.25">
      <c r="A32" s="9" t="s">
        <v>43</v>
      </c>
      <c r="B32" s="6" t="s">
        <v>15</v>
      </c>
      <c r="C32" s="7">
        <v>41683</v>
      </c>
      <c r="D32" s="7">
        <v>41683</v>
      </c>
      <c r="E32" s="8" t="s">
        <v>5</v>
      </c>
      <c r="F32" s="9" t="s">
        <v>22</v>
      </c>
      <c r="G32" s="10">
        <v>296.10000000000002</v>
      </c>
      <c r="H32" s="10">
        <v>0</v>
      </c>
      <c r="I32" s="10">
        <v>0</v>
      </c>
      <c r="J32" s="10">
        <v>0</v>
      </c>
      <c r="K32" s="10">
        <f t="shared" si="0"/>
        <v>296.10000000000002</v>
      </c>
    </row>
    <row r="33" spans="1:11" ht="75" x14ac:dyDescent="0.25">
      <c r="A33" s="4" t="s">
        <v>43</v>
      </c>
      <c r="B33" s="1" t="s">
        <v>15</v>
      </c>
      <c r="C33" s="2">
        <v>41686</v>
      </c>
      <c r="D33" s="2">
        <v>41687</v>
      </c>
      <c r="E33" s="3" t="s">
        <v>6</v>
      </c>
      <c r="F33" s="4" t="s">
        <v>22</v>
      </c>
      <c r="G33" s="5">
        <v>766.7</v>
      </c>
      <c r="H33" s="5">
        <v>146.63</v>
      </c>
      <c r="I33" s="5">
        <v>42</v>
      </c>
      <c r="J33" s="5">
        <v>34.6</v>
      </c>
      <c r="K33" s="5">
        <f t="shared" si="0"/>
        <v>989.93000000000006</v>
      </c>
    </row>
    <row r="34" spans="1:11" ht="75" x14ac:dyDescent="0.25">
      <c r="A34" s="9" t="s">
        <v>43</v>
      </c>
      <c r="B34" s="6" t="s">
        <v>15</v>
      </c>
      <c r="C34" s="7">
        <v>41688</v>
      </c>
      <c r="D34" s="7">
        <v>41691</v>
      </c>
      <c r="E34" s="8" t="s">
        <v>7</v>
      </c>
      <c r="F34" s="9" t="s">
        <v>22</v>
      </c>
      <c r="G34" s="10">
        <v>1447.65</v>
      </c>
      <c r="H34" s="10">
        <v>539.11</v>
      </c>
      <c r="I34" s="10">
        <v>84</v>
      </c>
      <c r="J34" s="10">
        <v>69.2</v>
      </c>
      <c r="K34" s="10">
        <f t="shared" si="0"/>
        <v>2139.96</v>
      </c>
    </row>
    <row r="35" spans="1:11" ht="75" x14ac:dyDescent="0.25">
      <c r="A35" s="4" t="s">
        <v>43</v>
      </c>
      <c r="B35" s="1" t="s">
        <v>15</v>
      </c>
      <c r="C35" s="2">
        <v>41716</v>
      </c>
      <c r="D35" s="2">
        <v>41717</v>
      </c>
      <c r="E35" s="3" t="s">
        <v>5</v>
      </c>
      <c r="F35" s="4" t="s">
        <v>24</v>
      </c>
      <c r="G35" s="5">
        <v>485.8</v>
      </c>
      <c r="H35" s="5">
        <v>0</v>
      </c>
      <c r="I35" s="5">
        <v>42</v>
      </c>
      <c r="J35" s="5">
        <v>34.6</v>
      </c>
      <c r="K35" s="5">
        <f t="shared" si="0"/>
        <v>562.4</v>
      </c>
    </row>
    <row r="36" spans="1:11" ht="75" x14ac:dyDescent="0.25">
      <c r="A36" s="9" t="s">
        <v>43</v>
      </c>
      <c r="B36" s="6" t="s">
        <v>15</v>
      </c>
      <c r="C36" s="7">
        <v>41722</v>
      </c>
      <c r="D36" s="7">
        <v>41722</v>
      </c>
      <c r="E36" s="8" t="s">
        <v>3</v>
      </c>
      <c r="F36" s="9" t="s">
        <v>26</v>
      </c>
      <c r="G36" s="10">
        <v>22.04</v>
      </c>
      <c r="H36" s="10">
        <v>0</v>
      </c>
      <c r="I36" s="10">
        <v>0</v>
      </c>
      <c r="J36" s="10">
        <v>0</v>
      </c>
      <c r="K36" s="10">
        <f t="shared" si="0"/>
        <v>22.04</v>
      </c>
    </row>
    <row r="37" spans="1:11" ht="30" x14ac:dyDescent="0.25">
      <c r="A37" s="4" t="s">
        <v>44</v>
      </c>
      <c r="B37" s="1" t="s">
        <v>16</v>
      </c>
      <c r="C37" s="2">
        <v>41662</v>
      </c>
      <c r="D37" s="2">
        <v>41662</v>
      </c>
      <c r="E37" s="3" t="s">
        <v>5</v>
      </c>
      <c r="F37" s="4" t="s">
        <v>26</v>
      </c>
      <c r="G37" s="5">
        <v>549.04</v>
      </c>
      <c r="H37" s="5">
        <v>0</v>
      </c>
      <c r="I37" s="5">
        <v>0</v>
      </c>
      <c r="J37" s="5">
        <v>0</v>
      </c>
      <c r="K37" s="5">
        <f t="shared" si="0"/>
        <v>549.04</v>
      </c>
    </row>
    <row r="38" spans="1:11" ht="45" x14ac:dyDescent="0.25">
      <c r="A38" s="9" t="s">
        <v>44</v>
      </c>
      <c r="B38" s="6" t="s">
        <v>16</v>
      </c>
      <c r="C38" s="7">
        <v>41683</v>
      </c>
      <c r="D38" s="7">
        <v>41683</v>
      </c>
      <c r="E38" s="8" t="s">
        <v>5</v>
      </c>
      <c r="F38" s="9" t="s">
        <v>24</v>
      </c>
      <c r="G38" s="10">
        <v>632.37</v>
      </c>
      <c r="H38" s="10">
        <v>149.65</v>
      </c>
      <c r="I38" s="10">
        <v>42</v>
      </c>
      <c r="J38" s="10">
        <v>34.6</v>
      </c>
      <c r="K38" s="10">
        <f t="shared" si="0"/>
        <v>858.62</v>
      </c>
    </row>
    <row r="39" spans="1:11" ht="30" x14ac:dyDescent="0.25">
      <c r="A39" s="4" t="s">
        <v>44</v>
      </c>
      <c r="B39" s="1" t="s">
        <v>16</v>
      </c>
      <c r="C39" s="2">
        <v>41697</v>
      </c>
      <c r="D39" s="2">
        <v>41698</v>
      </c>
      <c r="E39" s="3" t="s">
        <v>5</v>
      </c>
      <c r="F39" s="4" t="s">
        <v>26</v>
      </c>
      <c r="G39" s="5">
        <v>733.18</v>
      </c>
      <c r="H39" s="5">
        <v>149.65</v>
      </c>
      <c r="I39" s="5">
        <v>15.1</v>
      </c>
      <c r="J39" s="5">
        <v>34.6</v>
      </c>
      <c r="K39" s="5">
        <f t="shared" si="0"/>
        <v>932.53</v>
      </c>
    </row>
    <row r="40" spans="1:11" ht="45" x14ac:dyDescent="0.25">
      <c r="A40" s="9" t="s">
        <v>44</v>
      </c>
      <c r="B40" s="6" t="s">
        <v>16</v>
      </c>
      <c r="C40" s="7">
        <v>41715</v>
      </c>
      <c r="D40" s="7">
        <v>41717</v>
      </c>
      <c r="E40" s="8" t="s">
        <v>5</v>
      </c>
      <c r="F40" s="9" t="s">
        <v>24</v>
      </c>
      <c r="G40" s="10">
        <v>661.06</v>
      </c>
      <c r="H40" s="10">
        <v>0</v>
      </c>
      <c r="I40" s="10">
        <v>0</v>
      </c>
      <c r="J40" s="10">
        <v>51.9</v>
      </c>
      <c r="K40" s="10">
        <f t="shared" si="0"/>
        <v>712.95999999999992</v>
      </c>
    </row>
    <row r="41" spans="1:11" ht="30" x14ac:dyDescent="0.25">
      <c r="A41" s="4" t="s">
        <v>44</v>
      </c>
      <c r="B41" s="1" t="s">
        <v>17</v>
      </c>
      <c r="C41" s="2">
        <v>41662</v>
      </c>
      <c r="D41" s="2">
        <v>41662</v>
      </c>
      <c r="E41" s="3" t="s">
        <v>5</v>
      </c>
      <c r="F41" s="4" t="s">
        <v>26</v>
      </c>
      <c r="G41" s="5">
        <v>630.97</v>
      </c>
      <c r="H41" s="5">
        <v>0</v>
      </c>
      <c r="I41" s="5">
        <v>57.1</v>
      </c>
      <c r="J41" s="5">
        <v>0</v>
      </c>
      <c r="K41" s="5">
        <f t="shared" si="0"/>
        <v>688.07</v>
      </c>
    </row>
    <row r="42" spans="1:11" ht="45" x14ac:dyDescent="0.25">
      <c r="A42" s="9" t="s">
        <v>45</v>
      </c>
      <c r="B42" s="6" t="s">
        <v>17</v>
      </c>
      <c r="C42" s="7">
        <v>41683</v>
      </c>
      <c r="D42" s="7">
        <v>41684</v>
      </c>
      <c r="E42" s="8" t="s">
        <v>5</v>
      </c>
      <c r="F42" s="9" t="s">
        <v>24</v>
      </c>
      <c r="G42" s="10">
        <v>511.42</v>
      </c>
      <c r="H42" s="10">
        <v>149.65</v>
      </c>
      <c r="I42" s="10">
        <v>57.75</v>
      </c>
      <c r="J42" s="10">
        <v>34.6</v>
      </c>
      <c r="K42" s="10">
        <f t="shared" si="0"/>
        <v>753.42000000000007</v>
      </c>
    </row>
    <row r="43" spans="1:11" ht="60" x14ac:dyDescent="0.25">
      <c r="A43" s="4" t="s">
        <v>45</v>
      </c>
      <c r="B43" s="1" t="s">
        <v>17</v>
      </c>
      <c r="C43" s="2">
        <v>41696</v>
      </c>
      <c r="D43" s="2">
        <v>41698</v>
      </c>
      <c r="E43" s="3" t="s">
        <v>5</v>
      </c>
      <c r="F43" s="4" t="s">
        <v>27</v>
      </c>
      <c r="G43" s="5">
        <v>597.17999999999995</v>
      </c>
      <c r="H43" s="5">
        <v>299.3</v>
      </c>
      <c r="I43" s="5">
        <v>145.69999999999999</v>
      </c>
      <c r="J43" s="5">
        <v>51.9</v>
      </c>
      <c r="K43" s="5">
        <f t="shared" si="0"/>
        <v>1094.0800000000002</v>
      </c>
    </row>
    <row r="44" spans="1:11" ht="45" x14ac:dyDescent="0.25">
      <c r="A44" s="9" t="s">
        <v>45</v>
      </c>
      <c r="B44" s="6" t="s">
        <v>17</v>
      </c>
      <c r="C44" s="7">
        <v>41715</v>
      </c>
      <c r="D44" s="7">
        <v>41717</v>
      </c>
      <c r="E44" s="8" t="s">
        <v>5</v>
      </c>
      <c r="F44" s="9" t="s">
        <v>24</v>
      </c>
      <c r="G44" s="10">
        <v>746.32</v>
      </c>
      <c r="H44" s="10">
        <v>299.3</v>
      </c>
      <c r="I44" s="10">
        <v>73.5</v>
      </c>
      <c r="J44" s="10">
        <v>51.9</v>
      </c>
      <c r="K44" s="10">
        <f t="shared" si="0"/>
        <v>1171.0200000000002</v>
      </c>
    </row>
    <row r="45" spans="1:11" ht="45" x14ac:dyDescent="0.25">
      <c r="A45" s="4" t="s">
        <v>46</v>
      </c>
      <c r="B45" s="1" t="s">
        <v>18</v>
      </c>
      <c r="C45" s="2">
        <v>41653</v>
      </c>
      <c r="D45" s="2">
        <v>41653</v>
      </c>
      <c r="E45" s="3" t="s">
        <v>5</v>
      </c>
      <c r="F45" s="4" t="s">
        <v>22</v>
      </c>
      <c r="G45" s="5">
        <v>311.22000000000003</v>
      </c>
      <c r="H45" s="5">
        <v>0</v>
      </c>
      <c r="I45" s="5">
        <v>15.1</v>
      </c>
      <c r="J45" s="5">
        <v>0</v>
      </c>
      <c r="K45" s="5">
        <f t="shared" si="0"/>
        <v>326.32000000000005</v>
      </c>
    </row>
    <row r="46" spans="1:11" ht="45" x14ac:dyDescent="0.25">
      <c r="A46" s="9" t="s">
        <v>46</v>
      </c>
      <c r="B46" s="6" t="s">
        <v>18</v>
      </c>
      <c r="C46" s="7">
        <v>41683</v>
      </c>
      <c r="D46" s="7">
        <v>41684</v>
      </c>
      <c r="E46" s="8" t="s">
        <v>5</v>
      </c>
      <c r="F46" s="9" t="s">
        <v>24</v>
      </c>
      <c r="G46" s="10">
        <v>532.1</v>
      </c>
      <c r="H46" s="10">
        <v>161.24</v>
      </c>
      <c r="I46" s="10">
        <v>0</v>
      </c>
      <c r="J46" s="10">
        <v>34.6</v>
      </c>
      <c r="K46" s="10">
        <f t="shared" si="0"/>
        <v>727.94</v>
      </c>
    </row>
    <row r="47" spans="1:11" ht="45" x14ac:dyDescent="0.25">
      <c r="A47" s="4" t="s">
        <v>47</v>
      </c>
      <c r="B47" s="1" t="s">
        <v>19</v>
      </c>
      <c r="C47" s="2">
        <v>41683</v>
      </c>
      <c r="D47" s="2">
        <v>41684</v>
      </c>
      <c r="E47" s="3" t="s">
        <v>5</v>
      </c>
      <c r="F47" s="4" t="s">
        <v>24</v>
      </c>
      <c r="G47" s="5">
        <v>561.04</v>
      </c>
      <c r="H47" s="5">
        <v>133.4</v>
      </c>
      <c r="I47" s="5">
        <v>103.7</v>
      </c>
      <c r="J47" s="5">
        <v>34.6</v>
      </c>
      <c r="K47" s="5">
        <f t="shared" si="0"/>
        <v>832.74</v>
      </c>
    </row>
    <row r="48" spans="1:11" ht="45" x14ac:dyDescent="0.25">
      <c r="A48" s="14" t="s">
        <v>48</v>
      </c>
      <c r="B48" s="15" t="s">
        <v>49</v>
      </c>
      <c r="C48" s="16">
        <v>41687</v>
      </c>
      <c r="D48" s="16">
        <v>41687</v>
      </c>
      <c r="E48" s="17" t="s">
        <v>3</v>
      </c>
      <c r="F48" s="18" t="s">
        <v>21</v>
      </c>
      <c r="G48" s="19">
        <v>8.75</v>
      </c>
      <c r="H48" s="19">
        <v>0</v>
      </c>
      <c r="I48" s="19">
        <v>0</v>
      </c>
      <c r="J48" s="19">
        <v>0</v>
      </c>
      <c r="K48" s="19">
        <f t="shared" si="0"/>
        <v>8.75</v>
      </c>
    </row>
    <row r="49" spans="1:11" ht="45" x14ac:dyDescent="0.25">
      <c r="A49" s="20" t="s">
        <v>48</v>
      </c>
      <c r="B49" s="4" t="s">
        <v>49</v>
      </c>
      <c r="C49" s="21">
        <v>41687</v>
      </c>
      <c r="D49" s="21">
        <v>41687</v>
      </c>
      <c r="E49" s="22" t="s">
        <v>3</v>
      </c>
      <c r="F49" s="23" t="s">
        <v>21</v>
      </c>
      <c r="G49" s="24">
        <v>16</v>
      </c>
      <c r="H49" s="24">
        <v>0</v>
      </c>
      <c r="I49" s="24">
        <v>0</v>
      </c>
      <c r="J49" s="24">
        <v>0</v>
      </c>
      <c r="K49" s="24">
        <f t="shared" si="0"/>
        <v>16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C3:C49 B3:B48" xr:uid="{FA6E0450-F64D-43EB-BC8A-D96396C3D7FE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F727B-27F9-4793-B8D7-F2962620E979}">
  <dimension ref="A1:H29"/>
  <sheetViews>
    <sheetView workbookViewId="0">
      <selection sqref="A1:A2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  <col min="8" max="8" width="10.7109375" customWidth="1"/>
  </cols>
  <sheetData>
    <row r="1" spans="1:8" x14ac:dyDescent="0.25">
      <c r="A1" s="33" t="s">
        <v>57</v>
      </c>
      <c r="B1" s="33" t="s">
        <v>31</v>
      </c>
      <c r="C1" s="35" t="s">
        <v>50</v>
      </c>
      <c r="D1" s="31" t="s">
        <v>51</v>
      </c>
      <c r="E1" s="31" t="s">
        <v>0</v>
      </c>
      <c r="F1" s="31" t="s">
        <v>52</v>
      </c>
      <c r="G1" s="32"/>
      <c r="H1" s="31" t="s">
        <v>1</v>
      </c>
    </row>
    <row r="2" spans="1:8" x14ac:dyDescent="0.25">
      <c r="A2" s="34"/>
      <c r="B2" s="34"/>
      <c r="C2" s="36"/>
      <c r="D2" s="31"/>
      <c r="E2" s="31"/>
      <c r="F2" s="11" t="s">
        <v>53</v>
      </c>
      <c r="G2" s="11" t="s">
        <v>54</v>
      </c>
      <c r="H2" s="31"/>
    </row>
    <row r="3" spans="1:8" ht="30" x14ac:dyDescent="0.25">
      <c r="A3" s="4" t="s">
        <v>30</v>
      </c>
      <c r="B3" s="4" t="s">
        <v>2</v>
      </c>
      <c r="C3" s="2">
        <v>41647</v>
      </c>
      <c r="D3" s="3" t="s">
        <v>3</v>
      </c>
      <c r="E3" s="4" t="s">
        <v>26</v>
      </c>
      <c r="F3" s="12">
        <v>1</v>
      </c>
      <c r="G3" s="12">
        <v>1</v>
      </c>
      <c r="H3" s="5">
        <v>78.03</v>
      </c>
    </row>
    <row r="4" spans="1:8" ht="30" x14ac:dyDescent="0.25">
      <c r="A4" s="9" t="s">
        <v>30</v>
      </c>
      <c r="B4" s="9" t="s">
        <v>2</v>
      </c>
      <c r="C4" s="7">
        <v>41648</v>
      </c>
      <c r="D4" s="8" t="s">
        <v>3</v>
      </c>
      <c r="E4" s="9" t="s">
        <v>21</v>
      </c>
      <c r="F4" s="13">
        <v>1</v>
      </c>
      <c r="G4" s="13">
        <v>1</v>
      </c>
      <c r="H4" s="10">
        <v>118.47</v>
      </c>
    </row>
    <row r="5" spans="1:8" ht="30" x14ac:dyDescent="0.25">
      <c r="A5" s="4" t="s">
        <v>30</v>
      </c>
      <c r="B5" s="4" t="s">
        <v>2</v>
      </c>
      <c r="C5" s="2">
        <v>41653</v>
      </c>
      <c r="D5" s="3" t="s">
        <v>3</v>
      </c>
      <c r="E5" s="4" t="s">
        <v>22</v>
      </c>
      <c r="F5" s="12">
        <v>0</v>
      </c>
      <c r="G5" s="12">
        <v>0</v>
      </c>
      <c r="H5" s="5">
        <v>16.14</v>
      </c>
    </row>
    <row r="6" spans="1:8" ht="30" x14ac:dyDescent="0.25">
      <c r="A6" s="9" t="s">
        <v>30</v>
      </c>
      <c r="B6" s="9" t="s">
        <v>2</v>
      </c>
      <c r="C6" s="7">
        <v>41683</v>
      </c>
      <c r="D6" s="8" t="s">
        <v>3</v>
      </c>
      <c r="E6" s="9" t="s">
        <v>22</v>
      </c>
      <c r="F6" s="13">
        <v>0</v>
      </c>
      <c r="G6" s="13">
        <v>0</v>
      </c>
      <c r="H6" s="10">
        <v>15.19</v>
      </c>
    </row>
    <row r="7" spans="1:8" ht="30" x14ac:dyDescent="0.25">
      <c r="A7" s="4" t="s">
        <v>30</v>
      </c>
      <c r="B7" s="4" t="s">
        <v>2</v>
      </c>
      <c r="C7" s="2">
        <v>41687</v>
      </c>
      <c r="D7" s="3" t="s">
        <v>6</v>
      </c>
      <c r="E7" s="4" t="s">
        <v>22</v>
      </c>
      <c r="F7" s="12">
        <v>4</v>
      </c>
      <c r="G7" s="12">
        <v>0</v>
      </c>
      <c r="H7" s="5">
        <v>55.44</v>
      </c>
    </row>
    <row r="8" spans="1:8" ht="30" x14ac:dyDescent="0.25">
      <c r="A8" s="9" t="s">
        <v>30</v>
      </c>
      <c r="B8" s="9" t="s">
        <v>2</v>
      </c>
      <c r="C8" s="7">
        <v>41689</v>
      </c>
      <c r="D8" s="8" t="s">
        <v>8</v>
      </c>
      <c r="E8" s="9" t="s">
        <v>22</v>
      </c>
      <c r="F8" s="13">
        <v>4</v>
      </c>
      <c r="G8" s="13">
        <v>0</v>
      </c>
      <c r="H8" s="10">
        <v>65.34</v>
      </c>
    </row>
    <row r="9" spans="1:8" ht="30" x14ac:dyDescent="0.25">
      <c r="A9" s="4" t="s">
        <v>30</v>
      </c>
      <c r="B9" s="4" t="s">
        <v>2</v>
      </c>
      <c r="C9" s="2">
        <v>41690</v>
      </c>
      <c r="D9" s="3" t="s">
        <v>9</v>
      </c>
      <c r="E9" s="4" t="s">
        <v>21</v>
      </c>
      <c r="F9" s="12">
        <v>1</v>
      </c>
      <c r="G9" s="12">
        <v>1</v>
      </c>
      <c r="H9" s="5">
        <v>100.39</v>
      </c>
    </row>
    <row r="10" spans="1:8" ht="30" x14ac:dyDescent="0.25">
      <c r="A10" s="9" t="s">
        <v>30</v>
      </c>
      <c r="B10" s="9" t="s">
        <v>2</v>
      </c>
      <c r="C10" s="7">
        <v>41690</v>
      </c>
      <c r="D10" s="8" t="s">
        <v>9</v>
      </c>
      <c r="E10" s="9" t="s">
        <v>22</v>
      </c>
      <c r="F10" s="13">
        <v>4</v>
      </c>
      <c r="G10" s="13">
        <v>0</v>
      </c>
      <c r="H10" s="10">
        <v>73.63</v>
      </c>
    </row>
    <row r="11" spans="1:8" ht="30" x14ac:dyDescent="0.25">
      <c r="A11" s="4" t="s">
        <v>30</v>
      </c>
      <c r="B11" s="4" t="s">
        <v>2</v>
      </c>
      <c r="C11" s="2">
        <v>41690</v>
      </c>
      <c r="D11" s="3" t="s">
        <v>10</v>
      </c>
      <c r="E11" s="4" t="s">
        <v>22</v>
      </c>
      <c r="F11" s="12">
        <v>3</v>
      </c>
      <c r="G11" s="12">
        <v>3</v>
      </c>
      <c r="H11" s="5">
        <v>130.41</v>
      </c>
    </row>
    <row r="12" spans="1:8" ht="30" x14ac:dyDescent="0.25">
      <c r="A12" s="9" t="s">
        <v>30</v>
      </c>
      <c r="B12" s="9" t="s">
        <v>2</v>
      </c>
      <c r="C12" s="7">
        <v>41691</v>
      </c>
      <c r="D12" s="8" t="s">
        <v>10</v>
      </c>
      <c r="E12" s="9" t="s">
        <v>22</v>
      </c>
      <c r="F12" s="13">
        <v>4</v>
      </c>
      <c r="G12" s="13">
        <v>0</v>
      </c>
      <c r="H12" s="10">
        <v>42.75</v>
      </c>
    </row>
    <row r="13" spans="1:8" ht="30" x14ac:dyDescent="0.25">
      <c r="A13" s="4" t="s">
        <v>30</v>
      </c>
      <c r="B13" s="4" t="s">
        <v>2</v>
      </c>
      <c r="C13" s="2">
        <v>41691</v>
      </c>
      <c r="D13" s="3" t="s">
        <v>10</v>
      </c>
      <c r="E13" s="4" t="s">
        <v>21</v>
      </c>
      <c r="F13" s="12">
        <v>1</v>
      </c>
      <c r="G13" s="12">
        <v>1</v>
      </c>
      <c r="H13" s="5">
        <v>89.64</v>
      </c>
    </row>
    <row r="14" spans="1:8" ht="30" x14ac:dyDescent="0.25">
      <c r="A14" s="9" t="s">
        <v>30</v>
      </c>
      <c r="B14" s="9" t="s">
        <v>2</v>
      </c>
      <c r="C14" s="7">
        <v>41696</v>
      </c>
      <c r="D14" s="8" t="s">
        <v>3</v>
      </c>
      <c r="E14" s="9" t="s">
        <v>21</v>
      </c>
      <c r="F14" s="13">
        <v>1</v>
      </c>
      <c r="G14" s="13">
        <v>2</v>
      </c>
      <c r="H14" s="10">
        <v>38.47</v>
      </c>
    </row>
    <row r="15" spans="1:8" ht="30" x14ac:dyDescent="0.25">
      <c r="A15" s="4" t="s">
        <v>41</v>
      </c>
      <c r="B15" s="4" t="s">
        <v>13</v>
      </c>
      <c r="C15" s="2">
        <v>41647</v>
      </c>
      <c r="D15" s="3" t="s">
        <v>3</v>
      </c>
      <c r="E15" s="4" t="s">
        <v>26</v>
      </c>
      <c r="F15" s="12">
        <v>1</v>
      </c>
      <c r="G15" s="12">
        <v>1</v>
      </c>
      <c r="H15" s="5">
        <v>51.81</v>
      </c>
    </row>
    <row r="16" spans="1:8" ht="30" x14ac:dyDescent="0.25">
      <c r="A16" s="9" t="s">
        <v>41</v>
      </c>
      <c r="B16" s="9" t="s">
        <v>13</v>
      </c>
      <c r="C16" s="7">
        <v>41683</v>
      </c>
      <c r="D16" s="8" t="s">
        <v>5</v>
      </c>
      <c r="E16" s="9" t="s">
        <v>26</v>
      </c>
      <c r="F16" s="13">
        <v>4</v>
      </c>
      <c r="G16" s="13">
        <v>1</v>
      </c>
      <c r="H16" s="10">
        <v>166.64</v>
      </c>
    </row>
    <row r="17" spans="1:8" ht="30" x14ac:dyDescent="0.25">
      <c r="A17" s="4" t="s">
        <v>41</v>
      </c>
      <c r="B17" s="4" t="s">
        <v>13</v>
      </c>
      <c r="C17" s="2">
        <v>41683</v>
      </c>
      <c r="D17" s="3" t="s">
        <v>5</v>
      </c>
      <c r="E17" s="4" t="s">
        <v>26</v>
      </c>
      <c r="F17" s="12">
        <v>1</v>
      </c>
      <c r="G17" s="12">
        <v>3</v>
      </c>
      <c r="H17" s="5">
        <v>44.08</v>
      </c>
    </row>
    <row r="18" spans="1:8" ht="30" x14ac:dyDescent="0.25">
      <c r="A18" s="9" t="s">
        <v>41</v>
      </c>
      <c r="B18" s="9" t="s">
        <v>13</v>
      </c>
      <c r="C18" s="7">
        <v>41696</v>
      </c>
      <c r="D18" s="8" t="s">
        <v>3</v>
      </c>
      <c r="E18" s="9" t="s">
        <v>26</v>
      </c>
      <c r="F18" s="13">
        <v>2</v>
      </c>
      <c r="G18" s="13">
        <v>3</v>
      </c>
      <c r="H18" s="10">
        <v>39.270000000000003</v>
      </c>
    </row>
    <row r="19" spans="1:8" ht="30" x14ac:dyDescent="0.25">
      <c r="A19" s="4" t="s">
        <v>41</v>
      </c>
      <c r="B19" s="4" t="s">
        <v>13</v>
      </c>
      <c r="C19" s="2">
        <v>41697</v>
      </c>
      <c r="D19" s="3" t="s">
        <v>3</v>
      </c>
      <c r="E19" s="4" t="s">
        <v>26</v>
      </c>
      <c r="F19" s="12">
        <v>2</v>
      </c>
      <c r="G19" s="12">
        <v>4</v>
      </c>
      <c r="H19" s="5">
        <v>36.090000000000003</v>
      </c>
    </row>
    <row r="20" spans="1:8" ht="30" x14ac:dyDescent="0.25">
      <c r="A20" s="9" t="s">
        <v>44</v>
      </c>
      <c r="B20" s="9" t="s">
        <v>16</v>
      </c>
      <c r="C20" s="7">
        <v>41691</v>
      </c>
      <c r="D20" s="8" t="s">
        <v>3</v>
      </c>
      <c r="E20" s="9" t="s">
        <v>22</v>
      </c>
      <c r="F20" s="13">
        <v>8</v>
      </c>
      <c r="G20" s="13">
        <v>0</v>
      </c>
      <c r="H20" s="10">
        <v>38.06</v>
      </c>
    </row>
    <row r="21" spans="1:8" ht="30" x14ac:dyDescent="0.25">
      <c r="A21" s="4" t="s">
        <v>44</v>
      </c>
      <c r="B21" s="4" t="s">
        <v>16</v>
      </c>
      <c r="C21" s="2">
        <v>41697</v>
      </c>
      <c r="D21" s="3" t="s">
        <v>5</v>
      </c>
      <c r="E21" s="4" t="s">
        <v>26</v>
      </c>
      <c r="F21" s="12">
        <v>1</v>
      </c>
      <c r="G21" s="12">
        <v>1</v>
      </c>
      <c r="H21" s="5">
        <v>131.26</v>
      </c>
    </row>
    <row r="22" spans="1:8" ht="30" x14ac:dyDescent="0.25">
      <c r="A22" s="9" t="s">
        <v>44</v>
      </c>
      <c r="B22" s="9" t="s">
        <v>16</v>
      </c>
      <c r="C22" s="7">
        <v>41698</v>
      </c>
      <c r="D22" s="8" t="s">
        <v>5</v>
      </c>
      <c r="E22" s="9" t="s">
        <v>26</v>
      </c>
      <c r="F22" s="13">
        <v>1</v>
      </c>
      <c r="G22" s="13">
        <v>1</v>
      </c>
      <c r="H22" s="10">
        <v>67.63</v>
      </c>
    </row>
    <row r="23" spans="1:8" ht="30" x14ac:dyDescent="0.25">
      <c r="A23" s="4" t="s">
        <v>44</v>
      </c>
      <c r="B23" s="4" t="s">
        <v>16</v>
      </c>
      <c r="C23" s="2">
        <v>41716</v>
      </c>
      <c r="D23" s="3" t="s">
        <v>5</v>
      </c>
      <c r="E23" s="4" t="s">
        <v>22</v>
      </c>
      <c r="F23" s="12">
        <v>2</v>
      </c>
      <c r="G23" s="12">
        <v>0</v>
      </c>
      <c r="H23" s="5">
        <v>65.069999999999993</v>
      </c>
    </row>
    <row r="24" spans="1:8" ht="30" x14ac:dyDescent="0.25">
      <c r="A24" s="9" t="s">
        <v>45</v>
      </c>
      <c r="B24" s="9" t="s">
        <v>17</v>
      </c>
      <c r="C24" s="7">
        <v>41654</v>
      </c>
      <c r="D24" s="8" t="s">
        <v>3</v>
      </c>
      <c r="E24" s="9" t="s">
        <v>22</v>
      </c>
      <c r="F24" s="13">
        <v>40</v>
      </c>
      <c r="G24" s="13">
        <v>0</v>
      </c>
      <c r="H24" s="10">
        <v>138.18</v>
      </c>
    </row>
    <row r="25" spans="1:8" ht="30" x14ac:dyDescent="0.25">
      <c r="A25" s="4" t="s">
        <v>45</v>
      </c>
      <c r="B25" s="4" t="s">
        <v>17</v>
      </c>
      <c r="C25" s="2">
        <v>41668</v>
      </c>
      <c r="D25" s="3" t="s">
        <v>3</v>
      </c>
      <c r="E25" s="4" t="s">
        <v>26</v>
      </c>
      <c r="F25" s="12">
        <v>4</v>
      </c>
      <c r="G25" s="12">
        <v>4</v>
      </c>
      <c r="H25" s="5">
        <v>11.3</v>
      </c>
    </row>
    <row r="26" spans="1:8" ht="30" x14ac:dyDescent="0.25">
      <c r="A26" s="9" t="s">
        <v>46</v>
      </c>
      <c r="B26" s="9" t="s">
        <v>18</v>
      </c>
      <c r="C26" s="7">
        <v>41653</v>
      </c>
      <c r="D26" s="8" t="s">
        <v>5</v>
      </c>
      <c r="E26" s="9" t="s">
        <v>22</v>
      </c>
      <c r="F26" s="13">
        <v>3</v>
      </c>
      <c r="G26" s="13">
        <v>0</v>
      </c>
      <c r="H26" s="10">
        <v>8.44</v>
      </c>
    </row>
    <row r="27" spans="1:8" ht="30" x14ac:dyDescent="0.25">
      <c r="A27" s="4" t="s">
        <v>46</v>
      </c>
      <c r="B27" s="4" t="s">
        <v>18</v>
      </c>
      <c r="C27" s="2">
        <v>41687</v>
      </c>
      <c r="D27" s="3" t="s">
        <v>3</v>
      </c>
      <c r="E27" s="4" t="s">
        <v>22</v>
      </c>
      <c r="F27" s="12">
        <v>9</v>
      </c>
      <c r="G27" s="12">
        <v>0</v>
      </c>
      <c r="H27" s="5">
        <v>61.1</v>
      </c>
    </row>
    <row r="28" spans="1:8" ht="45" x14ac:dyDescent="0.25">
      <c r="A28" s="25" t="s">
        <v>47</v>
      </c>
      <c r="B28" s="26" t="s">
        <v>19</v>
      </c>
      <c r="C28" s="27">
        <v>41677</v>
      </c>
      <c r="D28" s="28" t="s">
        <v>3</v>
      </c>
      <c r="E28" s="26" t="s">
        <v>29</v>
      </c>
      <c r="F28" s="29">
        <v>2</v>
      </c>
      <c r="G28" s="29">
        <v>2</v>
      </c>
      <c r="H28" s="30">
        <v>15.87</v>
      </c>
    </row>
    <row r="29" spans="1:8" ht="45" x14ac:dyDescent="0.25">
      <c r="A29" s="4" t="s">
        <v>48</v>
      </c>
      <c r="B29" s="4" t="s">
        <v>49</v>
      </c>
      <c r="C29" s="2">
        <v>41645</v>
      </c>
      <c r="D29" s="3" t="s">
        <v>3</v>
      </c>
      <c r="E29" s="4" t="s">
        <v>22</v>
      </c>
      <c r="F29" s="12">
        <v>19</v>
      </c>
      <c r="G29" s="12">
        <v>1</v>
      </c>
      <c r="H29" s="5">
        <v>427.59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29" xr:uid="{A8579565-B74F-4DCE-8D57-918ADBF7F6A1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E2C34D-17D3-455E-9BCC-0267340BC1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5DAC86-2F78-40EB-AE9B-4E0248FE7B98}">
  <ds:schemaRefs>
    <ds:schemaRef ds:uri="http://schemas.openxmlformats.org/package/2006/metadata/core-properties"/>
    <ds:schemaRef ds:uri="http://schemas.microsoft.com/sharepoint/v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2a7ed111-e777-4799-b396-8397ccedd8ae"/>
    <ds:schemaRef ds:uri="http://purl.org/dc/terms/"/>
    <ds:schemaRef ds:uri="a061aada-6d74-45d8-ad5a-5729b18bda9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B03BBC7-3B51-491D-A76E-CBED6B3DA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T1-2014 Déplacement</vt:lpstr>
      <vt:lpstr>T1-2014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Robynne Lee</cp:lastModifiedBy>
  <dcterms:created xsi:type="dcterms:W3CDTF">2022-05-03T18:34:38Z</dcterms:created>
  <dcterms:modified xsi:type="dcterms:W3CDTF">2022-05-04T12:56:45Z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