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kostojic_cmhc-schl_gc_ca/Documents/Desktop/2023 posting/aug 30 ceta/"/>
    </mc:Choice>
  </mc:AlternateContent>
  <xr:revisionPtr revIDLastSave="0" documentId="14_{F4824D5A-A2E6-45DF-8AB5-CC59E42043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10K'!$A$4:$G$5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<sst xmlns="http://schemas.openxmlformats.org/spreadsheetml/2006/main" count="61" uniqueCount="41">
  <si>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</si>
  <si>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</si>
  <si>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</si>
  <si>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</si>
  <si>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</si>
  <si>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</si>
  <si>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</si>
  <si>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</si>
  <si>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</si>
  <si>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</si>
  <si>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</si>
  <si>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</si>
  <si>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</si>
  <si>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PricewaterhouseCoopers LLP</t>
  </si>
  <si>
    <t>From: July 1, 2023 to July 31, 2023</t>
  </si>
  <si>
    <t>Intersol Group Limited</t>
  </si>
  <si>
    <t>Maplesoft Consulting Inc.</t>
  </si>
  <si>
    <t>SI Systems Partnership</t>
  </si>
  <si>
    <t>Thomas Davidoff</t>
  </si>
  <si>
    <t>Andrew George</t>
  </si>
  <si>
    <t>The Globe and Mail</t>
  </si>
  <si>
    <t>CEB Inc.</t>
  </si>
  <si>
    <t>Ernst &amp; Young LLP</t>
  </si>
  <si>
    <t>Figma, Inc.</t>
  </si>
  <si>
    <t>Cyber Strategy Consulting</t>
  </si>
  <si>
    <t>Training Workshops</t>
  </si>
  <si>
    <t>Consulting Services - Project Management Office</t>
  </si>
  <si>
    <t>Professional services - Audit of Model Monitoring</t>
  </si>
  <si>
    <t>Consulting services - Project Management</t>
  </si>
  <si>
    <t>Consulting services for Home Buying Transparency</t>
  </si>
  <si>
    <t>Consulting Services for Granville Island Indigenous Food Centre</t>
  </si>
  <si>
    <t>Events Webinar</t>
  </si>
  <si>
    <t>Subscription - Risk Management Leadership Council</t>
  </si>
  <si>
    <t>Consulting services - Tax advisory services</t>
  </si>
  <si>
    <t>Software subscription for design</t>
  </si>
  <si>
    <t>Al Scott Lock and Safe Limited</t>
  </si>
  <si>
    <t>Locksmith Services</t>
  </si>
  <si>
    <t>Accenture</t>
  </si>
  <si>
    <t>Program Management Services</t>
  </si>
  <si>
    <t>Big River Analytics Ltd</t>
  </si>
  <si>
    <t>AFN Transfer of care and control of S95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</si>
</sst>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[$$-409]* #,##0.00_);_([$$-409]* \(#,##0.00\);_([$$-409]* &quot;-&quot;??_);_(@_)"/>
    <numFmt numFmtId="166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0" fillId="0" borderId="0" xfId="0" applyFill="1"/>
    <xf numFmtId="164" fontId="4" fillId="0" borderId="1" xfId="0" applyNumberFormat="1" applyFont="1" applyBorder="1" applyAlignment="1">
      <alignment wrapText="1"/>
    </xf>
    <xf numFmtId="0" fontId="0" fillId="0" borderId="1" xfId="0" applyBorder="1"/>
    <xf numFmtId="14" fontId="4" fillId="0" borderId="1" xfId="0" applyNumberFormat="1" applyFont="1" applyBorder="1"/>
    <xf numFmtId="0" fontId="4" fillId="0" borderId="2" xfId="0" applyFont="1" applyBorder="1" applyAlignment="1">
      <alignment wrapText="1"/>
    </xf>
    <xf numFmtId="14" fontId="4" fillId="0" borderId="3" xfId="0" applyNumberFormat="1" applyFont="1" applyBorder="1"/>
    <xf numFmtId="49" fontId="0" fillId="0" borderId="1" xfId="0" applyNumberForma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164" fontId="0" fillId="0" borderId="1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4" fontId="0" fillId="0" borderId="5" xfId="0" applyNumberForma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64" fontId="0" fillId="0" borderId="17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0" fillId="0" borderId="5" xfId="0" applyNumberFormat="1" applyFill="1" applyBorder="1" applyAlignment="1">
      <alignment horizontal="left"/>
    </xf>
    <xf numFmtId="164" fontId="4" fillId="0" borderId="19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4" fontId="5" fillId="0" borderId="19" xfId="0" applyNumberFormat="1" applyFont="1" applyBorder="1" applyAlignment="1">
      <alignment wrapText="1"/>
    </xf>
    <xf numFmtId="166" fontId="4" fillId="0" borderId="20" xfId="0" applyNumberFormat="1" applyFont="1" applyBorder="1"/>
    <xf numFmtId="166" fontId="4" fillId="0" borderId="24" xfId="0" applyNumberFormat="1" applyFont="1" applyBorder="1"/>
    <xf numFmtId="0" fontId="4" fillId="0" borderId="2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21" xfId="0" applyBorder="1"/>
    <xf numFmtId="0" fontId="4" fillId="0" borderId="28" xfId="0" applyFont="1" applyBorder="1" applyAlignment="1">
      <alignment wrapText="1"/>
    </xf>
    <xf numFmtId="164" fontId="4" fillId="0" borderId="22" xfId="0" applyNumberFormat="1" applyFont="1" applyBorder="1" applyAlignment="1">
      <alignment wrapText="1"/>
    </xf>
    <xf numFmtId="164" fontId="4" fillId="0" borderId="28" xfId="0" applyNumberFormat="1" applyFont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164" fontId="4" fillId="0" borderId="29" xfId="0" applyNumberFormat="1" applyFont="1" applyBorder="1" applyAlignment="1">
      <alignment wrapText="1"/>
    </xf>
    <xf numFmtId="14" fontId="4" fillId="0" borderId="22" xfId="0" applyNumberFormat="1" applyFont="1" applyBorder="1" applyAlignment="1">
      <alignment horizontal="right"/>
    </xf>
    <xf numFmtId="14" fontId="4" fillId="0" borderId="28" xfId="0" applyNumberFormat="1" applyFont="1" applyBorder="1"/>
    <xf numFmtId="14" fontId="4" fillId="0" borderId="26" xfId="0" applyNumberFormat="1" applyFont="1" applyBorder="1" applyAlignment="1">
      <alignment horizontal="right"/>
    </xf>
    <xf numFmtId="14" fontId="4" fillId="0" borderId="30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workbookViewId="0">
      <selection activeCell="A5" sqref="A5:A16"/>
    </sheetView>
  </sheetViews>
  <sheetFormatPr defaultRowHeight="14.4" x14ac:dyDescent="0.3"/>
  <cols>
    <col min="1" max="1" width="48.6640625" customWidth="1"/>
    <col min="2" max="2" width="22.109375" customWidth="1"/>
    <col min="3" max="3" width="80.5546875" bestFit="1" customWidth="1"/>
    <col min="4" max="4" width="15" customWidth="1"/>
    <col min="5" max="5" width="15.109375" customWidth="1"/>
  </cols>
  <sheetData>
    <row r="1" spans="1:7" x14ac:dyDescent="0.3">
      <c r="C1" s="3" t="s">
        <v>0</v>
      </c>
    </row>
    <row r="2" spans="1:7" x14ac:dyDescent="0.3">
      <c r="C2" s="3" t="s">
        <v>1</v>
      </c>
    </row>
    <row r="3" spans="1:7" ht="15" thickBot="1" x14ac:dyDescent="0.35">
      <c r="C3" s="3" t="s">
        <v>14</v>
      </c>
    </row>
    <row r="4" spans="1:7" ht="29.4" thickBot="1" x14ac:dyDescent="0.35">
      <c r="A4" s="16" t="s">
        <v>2</v>
      </c>
      <c r="B4" s="17" t="s">
        <v>3</v>
      </c>
      <c r="C4" s="18" t="s">
        <v>4</v>
      </c>
      <c r="D4" s="17" t="s">
        <v>5</v>
      </c>
      <c r="E4" s="19" t="s">
        <v>6</v>
      </c>
    </row>
    <row r="5" spans="1:7" s="9" customFormat="1" x14ac:dyDescent="0.3">
      <c r="A5" s="20" t="s">
        <v>19</v>
      </c>
      <c r="B5" s="24">
        <v>50000</v>
      </c>
      <c r="C5" s="21" t="s">
        <v>30</v>
      </c>
      <c r="D5" s="32">
        <v>45108</v>
      </c>
      <c r="E5" s="33">
        <v>45504</v>
      </c>
    </row>
    <row r="6" spans="1:7" s="9" customFormat="1" x14ac:dyDescent="0.3">
      <c r="A6" s="22" t="s">
        <v>21</v>
      </c>
      <c r="B6" s="25">
        <v>36950</v>
      </c>
      <c r="C6" s="15" t="s">
        <v>32</v>
      </c>
      <c r="D6" s="34">
        <v>45108</v>
      </c>
      <c r="E6" s="35">
        <v>45473</v>
      </c>
    </row>
    <row r="7" spans="1:7" s="9" customFormat="1" x14ac:dyDescent="0.3">
      <c r="A7" s="22" t="s">
        <v>22</v>
      </c>
      <c r="B7" s="25">
        <v>22694.92</v>
      </c>
      <c r="C7" s="15" t="s">
        <v>33</v>
      </c>
      <c r="D7" s="34">
        <v>45120</v>
      </c>
      <c r="E7" s="35">
        <v>45291</v>
      </c>
    </row>
    <row r="8" spans="1:7" s="9" customFormat="1" x14ac:dyDescent="0.3">
      <c r="A8" s="22" t="s">
        <v>23</v>
      </c>
      <c r="B8" s="25">
        <v>22577.4</v>
      </c>
      <c r="C8" s="15" t="s">
        <v>34</v>
      </c>
      <c r="D8" s="34">
        <v>45117</v>
      </c>
      <c r="E8" s="35">
        <v>45482</v>
      </c>
    </row>
    <row r="9" spans="1:7" s="9" customFormat="1" x14ac:dyDescent="0.3">
      <c r="A9" s="22" t="s">
        <v>15</v>
      </c>
      <c r="B9" s="25">
        <v>300000</v>
      </c>
      <c r="C9" s="15" t="s">
        <v>25</v>
      </c>
      <c r="D9" s="34">
        <v>45138</v>
      </c>
      <c r="E9" s="35">
        <v>45688</v>
      </c>
      <c r="F9"/>
      <c r="G9"/>
    </row>
    <row r="10" spans="1:7" s="9" customFormat="1" x14ac:dyDescent="0.3">
      <c r="A10" s="22" t="s">
        <v>16</v>
      </c>
      <c r="B10" s="25">
        <v>286455</v>
      </c>
      <c r="C10" s="15" t="s">
        <v>26</v>
      </c>
      <c r="D10" s="34">
        <v>45111</v>
      </c>
      <c r="E10" s="35">
        <v>45476</v>
      </c>
      <c r="F10"/>
      <c r="G10"/>
    </row>
    <row r="11" spans="1:7" s="9" customFormat="1" x14ac:dyDescent="0.3">
      <c r="A11" s="22" t="s">
        <v>16</v>
      </c>
      <c r="B11" s="25">
        <v>178483.5</v>
      </c>
      <c r="C11" s="15" t="s">
        <v>26</v>
      </c>
      <c r="D11" s="34">
        <v>45131</v>
      </c>
      <c r="E11" s="35">
        <v>45405</v>
      </c>
      <c r="F11"/>
      <c r="G11"/>
    </row>
    <row r="12" spans="1:7" s="9" customFormat="1" x14ac:dyDescent="0.3">
      <c r="A12" s="22" t="s">
        <v>13</v>
      </c>
      <c r="B12" s="25">
        <v>300000</v>
      </c>
      <c r="C12" s="15" t="s">
        <v>24</v>
      </c>
      <c r="D12" s="34">
        <v>45119</v>
      </c>
      <c r="E12" s="35">
        <v>45484</v>
      </c>
      <c r="F12"/>
      <c r="G12"/>
    </row>
    <row r="13" spans="1:7" s="9" customFormat="1" x14ac:dyDescent="0.3">
      <c r="A13" s="22" t="s">
        <v>13</v>
      </c>
      <c r="B13" s="25">
        <v>200744.5</v>
      </c>
      <c r="C13" s="15" t="s">
        <v>27</v>
      </c>
      <c r="D13" s="34">
        <v>45138</v>
      </c>
      <c r="E13" s="35">
        <v>45382</v>
      </c>
      <c r="F13"/>
      <c r="G13"/>
    </row>
    <row r="14" spans="1:7" s="9" customFormat="1" x14ac:dyDescent="0.3">
      <c r="A14" s="22" t="s">
        <v>17</v>
      </c>
      <c r="B14" s="25">
        <v>89810.14</v>
      </c>
      <c r="C14" s="15" t="s">
        <v>28</v>
      </c>
      <c r="D14" s="34">
        <v>45117</v>
      </c>
      <c r="E14" s="35">
        <v>45291</v>
      </c>
      <c r="F14"/>
      <c r="G14"/>
    </row>
    <row r="15" spans="1:7" s="9" customFormat="1" x14ac:dyDescent="0.3">
      <c r="A15" s="22" t="s">
        <v>20</v>
      </c>
      <c r="B15" s="25">
        <v>42375</v>
      </c>
      <c r="C15" s="15" t="s">
        <v>31</v>
      </c>
      <c r="D15" s="34">
        <v>45121</v>
      </c>
      <c r="E15" s="35">
        <v>45169</v>
      </c>
      <c r="F15"/>
      <c r="G15"/>
    </row>
    <row r="16" spans="1:7" s="9" customFormat="1" x14ac:dyDescent="0.3">
      <c r="A16" s="22" t="s">
        <v>18</v>
      </c>
      <c r="B16" s="25">
        <v>56500</v>
      </c>
      <c r="C16" s="15" t="s">
        <v>29</v>
      </c>
      <c r="D16" s="34">
        <v>45108</v>
      </c>
      <c r="E16" s="35">
        <v>45184</v>
      </c>
      <c r="F16"/>
      <c r="G16"/>
    </row>
    <row r="17" spans="1:7" s="9" customFormat="1" x14ac:dyDescent="0.3">
      <c r="A17" s="22"/>
      <c r="B17" s="25"/>
      <c r="C17" s="15"/>
      <c r="D17" s="34"/>
      <c r="E17" s="35"/>
      <c r="F17"/>
      <c r="G17"/>
    </row>
    <row r="18" spans="1:7" x14ac:dyDescent="0.3">
      <c r="A18" s="22"/>
      <c r="B18" s="25"/>
      <c r="C18" s="15"/>
      <c r="D18" s="34"/>
      <c r="E18" s="35"/>
    </row>
    <row r="19" spans="1:7" x14ac:dyDescent="0.3">
      <c r="A19" s="22"/>
      <c r="B19" s="25"/>
      <c r="C19" s="15"/>
      <c r="D19" s="34"/>
      <c r="E19" s="35"/>
    </row>
    <row r="20" spans="1:7" x14ac:dyDescent="0.3">
      <c r="A20" s="22"/>
      <c r="B20" s="25"/>
      <c r="C20" s="15"/>
      <c r="D20" s="34"/>
      <c r="E20" s="35"/>
    </row>
    <row r="21" spans="1:7" ht="15" thickBot="1" x14ac:dyDescent="0.35">
      <c r="A21" s="23"/>
      <c r="B21" s="26"/>
      <c r="C21" s="41"/>
      <c r="D21" s="36"/>
      <c r="E21" s="37"/>
    </row>
  </sheetData>
  <autoFilter ref="A4:E4" xr:uid="{00000000-0009-0000-0000-000000000000}">
    <sortState xmlns:xlrd2="http://schemas.microsoft.com/office/spreadsheetml/2017/richdata2" ref="A5:E16">
      <sortCondition ref="A4"/>
    </sortState>
  </autoFilter>
  <sortState xmlns:xlrd2="http://schemas.microsoft.com/office/spreadsheetml/2017/richdata2" ref="A5:E8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C15" sqref="C15"/>
    </sheetView>
  </sheetViews>
  <sheetFormatPr defaultRowHeight="14.4" x14ac:dyDescent="0.3"/>
  <cols>
    <col min="1" max="1" width="46.5546875" customWidth="1"/>
    <col min="2" max="2" width="22.109375" style="1" customWidth="1"/>
    <col min="3" max="3" width="82.109375" bestFit="1" customWidth="1"/>
    <col min="4" max="4" width="14.5546875" customWidth="1"/>
    <col min="5" max="5" width="13.88671875" customWidth="1"/>
  </cols>
  <sheetData>
    <row r="1" spans="1:5" ht="15.6" x14ac:dyDescent="0.3">
      <c r="A1" s="59" t="s">
        <v>0</v>
      </c>
      <c r="B1" s="59"/>
      <c r="C1" s="59"/>
      <c r="D1" s="59"/>
      <c r="E1" s="59"/>
    </row>
    <row r="2" spans="1:5" x14ac:dyDescent="0.3">
      <c r="A2" s="60" t="s">
        <v>7</v>
      </c>
      <c r="B2" s="61"/>
      <c r="C2" s="61"/>
      <c r="D2" s="61"/>
      <c r="E2" s="61"/>
    </row>
    <row r="3" spans="1:5" ht="15" thickBot="1" x14ac:dyDescent="0.35">
      <c r="A3" s="60" t="s">
        <v>14</v>
      </c>
      <c r="B3" s="60"/>
      <c r="C3" s="60"/>
      <c r="D3" s="60"/>
      <c r="E3" s="60"/>
    </row>
    <row r="4" spans="1:5" ht="29.4" thickBot="1" x14ac:dyDescent="0.35">
      <c r="A4" s="16" t="s">
        <v>2</v>
      </c>
      <c r="B4" s="27" t="s">
        <v>8</v>
      </c>
      <c r="C4" s="28" t="s">
        <v>4</v>
      </c>
      <c r="D4" s="17" t="s">
        <v>5</v>
      </c>
      <c r="E4" s="19" t="s">
        <v>6</v>
      </c>
    </row>
    <row r="5" spans="1:5" ht="15" thickBot="1" x14ac:dyDescent="0.35">
      <c r="A5" s="29" t="s">
        <v>21</v>
      </c>
      <c r="B5" s="31">
        <v>36950</v>
      </c>
      <c r="C5" s="30" t="s">
        <v>32</v>
      </c>
      <c r="D5" s="38">
        <v>45108</v>
      </c>
      <c r="E5" s="39">
        <v>45473</v>
      </c>
    </row>
    <row r="6" spans="1:5" ht="15" thickBot="1" x14ac:dyDescent="0.35">
      <c r="A6" s="29" t="s">
        <v>22</v>
      </c>
      <c r="B6" s="31">
        <v>22694.92</v>
      </c>
      <c r="C6" s="30" t="s">
        <v>33</v>
      </c>
      <c r="D6" s="38">
        <v>45120</v>
      </c>
      <c r="E6" s="39">
        <v>45291</v>
      </c>
    </row>
    <row r="7" spans="1:5" ht="15" thickBot="1" x14ac:dyDescent="0.35">
      <c r="A7" s="29" t="s">
        <v>13</v>
      </c>
      <c r="B7" s="31">
        <v>200744.5</v>
      </c>
      <c r="C7" s="30" t="s">
        <v>27</v>
      </c>
      <c r="D7" s="38">
        <v>45138</v>
      </c>
      <c r="E7" s="39">
        <v>45382</v>
      </c>
    </row>
  </sheetData>
  <autoFilter ref="A4:E4" xr:uid="{00000000-0009-0000-0000-000001000000}">
    <sortState xmlns:xlrd2="http://schemas.microsoft.com/office/spreadsheetml/2017/richdata2" ref="A5:E7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B7" sqref="B7"/>
    </sheetView>
  </sheetViews>
  <sheetFormatPr defaultRowHeight="14.4" x14ac:dyDescent="0.3"/>
  <cols>
    <col min="1" max="1" width="43.33203125" bestFit="1" customWidth="1"/>
    <col min="2" max="2" width="64" customWidth="1"/>
    <col min="3" max="3" width="21.5546875" customWidth="1"/>
    <col min="4" max="4" width="19.6640625" customWidth="1"/>
    <col min="5" max="5" width="19.5546875" customWidth="1"/>
    <col min="6" max="6" width="13.33203125" customWidth="1"/>
    <col min="7" max="7" width="17.33203125" customWidth="1"/>
    <col min="8" max="8" width="14.5546875" customWidth="1"/>
    <col min="9" max="9" width="19" customWidth="1"/>
  </cols>
  <sheetData>
    <row r="1" spans="1:8" x14ac:dyDescent="0.3">
      <c r="A1" s="60" t="s">
        <v>0</v>
      </c>
      <c r="B1" s="60"/>
      <c r="C1" s="60"/>
      <c r="D1" s="60"/>
      <c r="E1" s="60"/>
      <c r="F1" s="60"/>
      <c r="G1" s="60"/>
      <c r="H1" s="2"/>
    </row>
    <row r="2" spans="1:8" x14ac:dyDescent="0.3">
      <c r="A2" s="60" t="s">
        <v>9</v>
      </c>
      <c r="B2" s="61"/>
      <c r="C2" s="61"/>
      <c r="D2" s="61"/>
      <c r="E2" s="61"/>
      <c r="F2" s="61"/>
      <c r="G2" s="61"/>
      <c r="H2" s="2"/>
    </row>
    <row r="3" spans="1:8" ht="15" thickBot="1" x14ac:dyDescent="0.35">
      <c r="A3" s="60" t="str">
        <f>'Contracts over 10K'!C3</f>
        <v>From: July 1, 2023 to July 31, 2023</v>
      </c>
      <c r="B3" s="60"/>
      <c r="C3" s="60"/>
      <c r="D3" s="60"/>
      <c r="E3" s="60"/>
      <c r="F3" s="60"/>
      <c r="G3" s="60"/>
      <c r="H3" s="2"/>
    </row>
    <row r="4" spans="1:8" ht="28.8" x14ac:dyDescent="0.3">
      <c r="A4" s="4" t="s">
        <v>2</v>
      </c>
      <c r="B4" s="5" t="s">
        <v>4</v>
      </c>
      <c r="C4" s="6" t="s">
        <v>10</v>
      </c>
      <c r="D4" s="7" t="s">
        <v>11</v>
      </c>
      <c r="E4" s="6" t="s">
        <v>12</v>
      </c>
      <c r="F4" s="5" t="s">
        <v>5</v>
      </c>
      <c r="G4" s="8" t="s">
        <v>6</v>
      </c>
      <c r="H4" s="2"/>
    </row>
    <row r="5" spans="1:8" s="9" customFormat="1" x14ac:dyDescent="0.3">
      <c r="A5" s="13" t="s">
        <v>35</v>
      </c>
      <c r="B5" s="11" t="s">
        <v>36</v>
      </c>
      <c r="C5" s="10">
        <v>100000</v>
      </c>
      <c r="D5" s="10">
        <v>50000</v>
      </c>
      <c r="E5" s="10">
        <v>150000</v>
      </c>
      <c r="F5" s="12">
        <v>43374</v>
      </c>
      <c r="G5" s="14">
        <v>45930</v>
      </c>
    </row>
    <row r="6" spans="1:8" x14ac:dyDescent="0.3">
      <c r="A6" s="40" t="s">
        <v>37</v>
      </c>
      <c r="B6" s="11" t="s">
        <v>38</v>
      </c>
      <c r="C6" s="42">
        <v>87898.76</v>
      </c>
      <c r="D6" s="43">
        <v>44627.47</v>
      </c>
      <c r="E6" s="44">
        <v>132571.23000000001</v>
      </c>
      <c r="F6" s="45">
        <v>45065</v>
      </c>
      <c r="G6" s="46">
        <v>45121</v>
      </c>
    </row>
    <row r="7" spans="1:8" x14ac:dyDescent="0.3">
      <c r="A7" s="47" t="s">
        <v>39</v>
      </c>
      <c r="B7" s="49" t="s">
        <v>40</v>
      </c>
      <c r="C7" s="51">
        <v>136584</v>
      </c>
      <c r="D7" s="51">
        <v>20160</v>
      </c>
      <c r="E7" s="53">
        <v>156744</v>
      </c>
      <c r="F7" s="55">
        <v>44876</v>
      </c>
      <c r="G7" s="57">
        <v>45260</v>
      </c>
    </row>
    <row r="8" spans="1:8" ht="15" thickBot="1" x14ac:dyDescent="0.35">
      <c r="A8" s="48"/>
      <c r="B8" s="50"/>
      <c r="C8" s="52"/>
      <c r="D8" s="52"/>
      <c r="E8" s="54"/>
      <c r="F8" s="56"/>
      <c r="G8" s="58"/>
    </row>
  </sheetData>
  <autoFilter ref="A4:G5" xr:uid="{00000000-0009-0000-0000-000002000000}">
    <sortState xmlns:xlrd2="http://schemas.microsoft.com/office/spreadsheetml/2017/richdata2" ref="A5:G8">
      <sortCondition ref="A4:A5"/>
    </sortState>
  </autoFilter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9" ma:contentTypeDescription="Create a new document." ma:contentTypeScope="" ma:versionID="ac2d3381f750e153aa40d55a5d8d6ad4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3bbb1562734acbdd050197417d3fd74b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c7ae942-6b10-4479-9266-14af0e78026f}" ma:internalName="TaxCatchAll" ma:showField="CatchAllData" ma:web="a6986752-d778-49d9-b280-c181e63bb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  <TaxCatchAll xmlns="a6986752-d778-49d9-b280-c181e63bb292" xsi:nil="true"/>
    <lcf76f155ced4ddcb4097134ff3c332f xmlns="00daee4f-1c1b-481e-8dfa-fe7102ebe9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929109-E012-4E59-97D2-1D365F815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CB0DA4-1FD2-4106-BBC4-24A1995F5902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00daee4f-1c1b-481e-8dfa-fe7102ebe9bc"/>
    <ds:schemaRef ds:uri="http://schemas.microsoft.com/office/infopath/2007/PartnerControls"/>
    <ds:schemaRef ds:uri="http://schemas.microsoft.com/office/2006/documentManagement/types"/>
    <ds:schemaRef ds:uri="a6986752-d778-49d9-b280-c181e63bb292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Kosana Ostojic</cp:lastModifiedBy>
  <cp:revision/>
  <dcterms:created xsi:type="dcterms:W3CDTF">2020-02-21T14:45:37Z</dcterms:created>
  <dcterms:modified xsi:type="dcterms:W3CDTF">2023-08-30T15:38:35Z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MediaServiceImageTags">
    <vt:lpwstr/>
  </property>
</Properties>
</file>