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3/2023 Reports for posting/"/>
    </mc:Choice>
  </mc:AlternateContent>
  <xr:revisionPtr revIDLastSave="103" documentId="13_ncr:1_{CC6F0323-EA91-4D91-BE84-2D972D7942E7}" xr6:coauthVersionLast="47" xr6:coauthVersionMax="47" xr10:uidLastSave="{0EEB1D9E-F2E8-44CA-BB74-77E038AD3D09}"/>
  <bookViews>
    <workbookView xWindow="-120" yWindow="-120" windowWidth="29040" windowHeight="15840" activeTab="1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10K'!$A$4:$G$21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<sst xmlns="http://schemas.openxmlformats.org/spreadsheetml/2006/main" count="95" uniqueCount="82">
  <si>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</si>
  <si>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</si>
  <si>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</si>
  <si>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</si>
  <si>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</si>
  <si>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</si>
  <si>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</si>
  <si>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Prosci Certification Training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</si>
  <si>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</si>
  <si>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</si>
  <si>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</si>
  <si>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</si>
  <si>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</si>
  <si>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</si>
  <si>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Statistics Canada</t>
  </si>
  <si>
    <t>From: January 1, 2023 to January 31, 2023</t>
  </si>
  <si>
    <t>Teranet Enterprises Inc</t>
  </si>
  <si>
    <t>Deloitte LLP</t>
  </si>
  <si>
    <t>MLS</t>
  </si>
  <si>
    <t>The Right Door Consulting &amp; Solutions Inc.</t>
  </si>
  <si>
    <t>The City of Winnipeg</t>
  </si>
  <si>
    <t>TEKsystems Canada Incorporated</t>
  </si>
  <si>
    <t>HelpSeeker Inc</t>
  </si>
  <si>
    <t>Air Whistle Media</t>
  </si>
  <si>
    <t>Jasper (Conversion AI LLC)</t>
  </si>
  <si>
    <t>Simon Heath</t>
  </si>
  <si>
    <t>David A.V. Elver Communications Incorporated</t>
  </si>
  <si>
    <t>CIET</t>
  </si>
  <si>
    <t>Federation of Canadian Municipalities</t>
  </si>
  <si>
    <t>Coconut Grove Incorporated</t>
  </si>
  <si>
    <t>Property Data Acquisition for Alberta, Newfoundland and Labrador and New Brunswick</t>
  </si>
  <si>
    <t>Language Testing for 2023-2028</t>
  </si>
  <si>
    <t>Specialist Financial Authorities</t>
  </si>
  <si>
    <t>Municipal Property Assessment Data</t>
  </si>
  <si>
    <t>Consulting - Conduct Privacy Impact Assessments</t>
  </si>
  <si>
    <t>National Housing Council Website</t>
  </si>
  <si>
    <t>Software License - Jasper AI Copywriter</t>
  </si>
  <si>
    <t>Technical Writing Services</t>
  </si>
  <si>
    <t>Formation Personnalisée Rapport Énergétique</t>
  </si>
  <si>
    <t>Plant Maintenance Services at Vancouver Office</t>
  </si>
  <si>
    <t>CNW Group</t>
  </si>
  <si>
    <t>CEB Inc.</t>
  </si>
  <si>
    <t>Randstad Canada</t>
  </si>
  <si>
    <t>2023-News Wire Distribution and Photo Assignments</t>
  </si>
  <si>
    <t>Audit Leadership Council- 2023 Annual Membership</t>
  </si>
  <si>
    <t>Temporary Help Services: Senior Officer Comms &amp; Marketing</t>
  </si>
  <si>
    <t>Consortium Érudit SENC</t>
  </si>
  <si>
    <t>Subscription: Digital Journals</t>
  </si>
  <si>
    <t>Factiva Limited</t>
  </si>
  <si>
    <t>Subscription: Factiva-Dow Jones</t>
  </si>
  <si>
    <t>CCDI</t>
  </si>
  <si>
    <t>Training: Intercultural Development Inventory Assessments</t>
  </si>
  <si>
    <t>Economic Data Consultants Incorporated</t>
  </si>
  <si>
    <t>Software Licensing and Maintenance</t>
  </si>
  <si>
    <t xml:space="preserve">Data - Evictions in Canada Database </t>
  </si>
  <si>
    <t>Teranet Inc.</t>
  </si>
  <si>
    <t>Flipping Index in Major Markets</t>
  </si>
  <si>
    <t>Zoom Video Communications Inc.</t>
  </si>
  <si>
    <t>CCD Canada Incorporated</t>
  </si>
  <si>
    <t>Quadlogic Meters Canada Incorporated</t>
  </si>
  <si>
    <t>Brand Famous</t>
  </si>
  <si>
    <t>Angus Reid</t>
  </si>
  <si>
    <t>Research: Quantitative Survey Designed</t>
  </si>
  <si>
    <t>Eckler Limited</t>
  </si>
  <si>
    <t>Financial Planning for Retirement Seminars</t>
  </si>
  <si>
    <t>Prosci Canada Unlimited</t>
  </si>
  <si>
    <t>Canadian Alliance to End Homelessness</t>
  </si>
  <si>
    <t>Training: International Human Rights</t>
  </si>
  <si>
    <t>Pride at Work</t>
  </si>
  <si>
    <t>Subscription to Pride at Work Membership</t>
  </si>
  <si>
    <t>Compugen Incorporated</t>
  </si>
  <si>
    <t>Small Value Computing Device Orders</t>
  </si>
  <si>
    <t>Nova Network Inc.</t>
  </si>
  <si>
    <t>12/31/2024</t>
  </si>
  <si>
    <t>Group Communication training</t>
  </si>
  <si>
    <t>Subscription - Database of Residential Projects in Pipeline</t>
  </si>
  <si>
    <t>Data Digital Solution Services</t>
  </si>
  <si>
    <t>Business Risk Appetite Statement and Metrics</t>
  </si>
  <si>
    <t>Research Work Product</t>
  </si>
  <si>
    <t>DATA - Climate, Inflation and Evictions</t>
  </si>
  <si>
    <t>Purchase of uniforms (Granville Island)</t>
  </si>
  <si>
    <t>Reporting Services for Utility Meters (Granville Island)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</si>
</sst>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0" fillId="0" borderId="1" xfId="0" applyBorder="1"/>
    <xf numFmtId="44" fontId="0" fillId="0" borderId="1" xfId="2" applyFont="1" applyBorder="1"/>
    <xf numFmtId="14" fontId="0" fillId="0" borderId="1" xfId="0" applyNumberFormat="1" applyBorder="1"/>
    <xf numFmtId="0" fontId="0" fillId="0" borderId="2" xfId="0" applyBorder="1"/>
    <xf numFmtId="14" fontId="0" fillId="0" borderId="3" xfId="0" applyNumberFormat="1" applyBorder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 wrapText="1"/>
    </xf>
    <xf numFmtId="164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4" fontId="0" fillId="0" borderId="1" xfId="2" applyFont="1" applyFill="1" applyBorder="1"/>
    <xf numFmtId="0" fontId="2" fillId="2" borderId="1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/>
    </xf>
    <xf numFmtId="44" fontId="5" fillId="0" borderId="1" xfId="2" applyFont="1" applyFill="1" applyBorder="1" applyAlignment="1">
      <alignment horizontal="left" vertical="center"/>
    </xf>
    <xf numFmtId="44" fontId="5" fillId="0" borderId="5" xfId="2" applyFont="1" applyFill="1" applyBorder="1" applyAlignment="1">
      <alignment horizontal="left" vertical="center"/>
    </xf>
    <xf numFmtId="44" fontId="0" fillId="0" borderId="5" xfId="2" applyFont="1" applyFill="1" applyBorder="1"/>
    <xf numFmtId="0" fontId="0" fillId="0" borderId="2" xfId="0" applyFill="1" applyBorder="1"/>
    <xf numFmtId="0" fontId="0" fillId="0" borderId="1" xfId="0" applyFill="1" applyBorder="1"/>
    <xf numFmtId="14" fontId="0" fillId="0" borderId="1" xfId="0" applyNumberFormat="1" applyFill="1" applyBorder="1"/>
    <xf numFmtId="14" fontId="0" fillId="0" borderId="3" xfId="0" applyNumberFormat="1" applyFill="1" applyBorder="1"/>
    <xf numFmtId="0" fontId="0" fillId="0" borderId="0" xfId="0" applyFill="1"/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right" vertical="center"/>
    </xf>
    <xf numFmtId="14" fontId="4" fillId="0" borderId="3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4" fontId="4" fillId="0" borderId="5" xfId="0" applyNumberFormat="1" applyFont="1" applyFill="1" applyBorder="1" applyAlignment="1">
      <alignment horizontal="right" vertical="center"/>
    </xf>
    <xf numFmtId="14" fontId="4" fillId="0" borderId="6" xfId="0" applyNumberFormat="1" applyFont="1" applyFill="1" applyBorder="1" applyAlignment="1">
      <alignment horizontal="right" vertical="center"/>
    </xf>
    <xf numFmtId="0" fontId="0" fillId="0" borderId="4" xfId="0" applyFill="1" applyBorder="1"/>
    <xf numFmtId="0" fontId="0" fillId="0" borderId="5" xfId="0" applyFill="1" applyBorder="1"/>
    <xf numFmtId="14" fontId="0" fillId="0" borderId="5" xfId="0" applyNumberFormat="1" applyFill="1" applyBorder="1"/>
    <xf numFmtId="14" fontId="0" fillId="0" borderId="6" xfId="0" applyNumberFormat="1" applyFill="1" applyBorder="1"/>
    <xf numFmtId="0" fontId="0" fillId="0" borderId="4" xfId="0" applyBorder="1"/>
    <xf numFmtId="44" fontId="0" fillId="0" borderId="5" xfId="2" applyFont="1" applyBorder="1"/>
    <xf numFmtId="0" fontId="0" fillId="0" borderId="5" xfId="0" applyBorder="1"/>
    <xf numFmtId="14" fontId="0" fillId="0" borderId="5" xfId="0" applyNumberFormat="1" applyBorder="1"/>
    <xf numFmtId="14" fontId="0" fillId="0" borderId="6" xfId="0" applyNumberForma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zoomScaleNormal="100" workbookViewId="0">
      <selection activeCell="I26" sqref="I26"/>
    </sheetView>
  </sheetViews>
  <sheetFormatPr defaultRowHeight="15" x14ac:dyDescent="0.25"/>
  <cols>
    <col min="1" max="1" width="39.85546875" bestFit="1" customWidth="1"/>
    <col min="2" max="2" width="22.140625" customWidth="1"/>
    <col min="3" max="3" width="80.57031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15</v>
      </c>
    </row>
    <row r="4" spans="1:5" ht="30" x14ac:dyDescent="0.25">
      <c r="A4" s="14" t="s">
        <v>2</v>
      </c>
      <c r="B4" s="17" t="s">
        <v>3</v>
      </c>
      <c r="C4" s="20" t="s">
        <v>4</v>
      </c>
      <c r="D4" s="17" t="s">
        <v>5</v>
      </c>
      <c r="E4" s="18" t="s">
        <v>6</v>
      </c>
    </row>
    <row r="5" spans="1:5" s="34" customFormat="1" x14ac:dyDescent="0.25">
      <c r="A5" s="30" t="s">
        <v>23</v>
      </c>
      <c r="B5" s="19">
        <v>33900</v>
      </c>
      <c r="C5" s="31" t="s">
        <v>35</v>
      </c>
      <c r="D5" s="32">
        <v>44944</v>
      </c>
      <c r="E5" s="33">
        <v>45003</v>
      </c>
    </row>
    <row r="6" spans="1:5" s="34" customFormat="1" x14ac:dyDescent="0.25">
      <c r="A6" s="30" t="s">
        <v>27</v>
      </c>
      <c r="B6" s="19">
        <v>18074.349999999999</v>
      </c>
      <c r="C6" s="31" t="s">
        <v>38</v>
      </c>
      <c r="D6" s="32">
        <v>44939</v>
      </c>
      <c r="E6" s="33">
        <v>45016</v>
      </c>
    </row>
    <row r="7" spans="1:5" s="34" customFormat="1" x14ac:dyDescent="0.25">
      <c r="A7" s="30" t="s">
        <v>29</v>
      </c>
      <c r="B7" s="19">
        <v>10500</v>
      </c>
      <c r="C7" s="31" t="s">
        <v>39</v>
      </c>
      <c r="D7" s="32">
        <v>44927</v>
      </c>
      <c r="E7" s="33">
        <v>46022</v>
      </c>
    </row>
    <row r="8" spans="1:5" s="34" customFormat="1" x14ac:dyDescent="0.25">
      <c r="A8" s="30" t="s">
        <v>26</v>
      </c>
      <c r="B8" s="19">
        <v>22600</v>
      </c>
      <c r="C8" s="31" t="s">
        <v>37</v>
      </c>
      <c r="D8" s="32">
        <v>44944</v>
      </c>
      <c r="E8" s="33">
        <v>45655</v>
      </c>
    </row>
    <row r="9" spans="1:5" s="34" customFormat="1" x14ac:dyDescent="0.25">
      <c r="A9" s="30" t="s">
        <v>17</v>
      </c>
      <c r="B9" s="19">
        <v>350000</v>
      </c>
      <c r="C9" s="31" t="s">
        <v>77</v>
      </c>
      <c r="D9" s="32">
        <v>44942</v>
      </c>
      <c r="E9" s="33">
        <v>45289</v>
      </c>
    </row>
    <row r="10" spans="1:5" s="34" customFormat="1" x14ac:dyDescent="0.25">
      <c r="A10" s="30" t="s">
        <v>28</v>
      </c>
      <c r="B10" s="19">
        <v>14916</v>
      </c>
      <c r="C10" s="31" t="s">
        <v>78</v>
      </c>
      <c r="D10" s="32">
        <v>44946</v>
      </c>
      <c r="E10" s="33">
        <v>45126</v>
      </c>
    </row>
    <row r="11" spans="1:5" s="34" customFormat="1" x14ac:dyDescent="0.25">
      <c r="A11" s="30" t="s">
        <v>22</v>
      </c>
      <c r="B11" s="19">
        <v>76840</v>
      </c>
      <c r="C11" s="31" t="s">
        <v>76</v>
      </c>
      <c r="D11" s="32">
        <v>44957</v>
      </c>
      <c r="E11" s="33">
        <v>45107</v>
      </c>
    </row>
    <row r="12" spans="1:5" s="34" customFormat="1" x14ac:dyDescent="0.25">
      <c r="A12" s="30" t="s">
        <v>24</v>
      </c>
      <c r="B12" s="19">
        <v>46024.33</v>
      </c>
      <c r="C12" s="31" t="s">
        <v>36</v>
      </c>
      <c r="D12" s="32">
        <v>44927</v>
      </c>
      <c r="E12" s="33">
        <v>45291</v>
      </c>
    </row>
    <row r="13" spans="1:5" s="34" customFormat="1" x14ac:dyDescent="0.25">
      <c r="A13" s="30" t="s">
        <v>18</v>
      </c>
      <c r="B13" s="19">
        <v>250000</v>
      </c>
      <c r="C13" s="31" t="s">
        <v>31</v>
      </c>
      <c r="D13" s="32">
        <v>44949</v>
      </c>
      <c r="E13" s="33">
        <v>46044</v>
      </c>
    </row>
    <row r="14" spans="1:5" s="34" customFormat="1" x14ac:dyDescent="0.25">
      <c r="A14" s="30" t="s">
        <v>25</v>
      </c>
      <c r="B14" s="19">
        <v>33900</v>
      </c>
      <c r="C14" s="31" t="s">
        <v>74</v>
      </c>
      <c r="D14" s="32">
        <v>44949</v>
      </c>
      <c r="E14" s="33">
        <v>45107</v>
      </c>
    </row>
    <row r="15" spans="1:5" s="34" customFormat="1" x14ac:dyDescent="0.25">
      <c r="A15" s="30" t="s">
        <v>14</v>
      </c>
      <c r="B15" s="19">
        <v>271828.28000000003</v>
      </c>
      <c r="C15" s="31" t="s">
        <v>79</v>
      </c>
      <c r="D15" s="32">
        <v>44932</v>
      </c>
      <c r="E15" s="33">
        <v>45382</v>
      </c>
    </row>
    <row r="16" spans="1:5" s="34" customFormat="1" x14ac:dyDescent="0.25">
      <c r="A16" s="30" t="s">
        <v>21</v>
      </c>
      <c r="B16" s="19">
        <v>100000</v>
      </c>
      <c r="C16" s="31" t="s">
        <v>34</v>
      </c>
      <c r="D16" s="32">
        <v>44932</v>
      </c>
      <c r="E16" s="33">
        <v>45291</v>
      </c>
    </row>
    <row r="17" spans="1:5" s="34" customFormat="1" x14ac:dyDescent="0.25">
      <c r="A17" s="30" t="s">
        <v>16</v>
      </c>
      <c r="B17" s="19">
        <v>3000000</v>
      </c>
      <c r="C17" s="31" t="s">
        <v>30</v>
      </c>
      <c r="D17" s="32">
        <v>44927</v>
      </c>
      <c r="E17" s="33">
        <v>46022</v>
      </c>
    </row>
    <row r="18" spans="1:5" s="34" customFormat="1" x14ac:dyDescent="0.25">
      <c r="A18" s="30" t="s">
        <v>20</v>
      </c>
      <c r="B18" s="19">
        <v>118701</v>
      </c>
      <c r="C18" s="31" t="s">
        <v>33</v>
      </c>
      <c r="D18" s="32">
        <v>44927</v>
      </c>
      <c r="E18" s="33">
        <v>46022</v>
      </c>
    </row>
    <row r="19" spans="1:5" s="34" customFormat="1" ht="15.75" thickBot="1" x14ac:dyDescent="0.3">
      <c r="A19" s="45" t="s">
        <v>19</v>
      </c>
      <c r="B19" s="29">
        <v>149999</v>
      </c>
      <c r="C19" s="46" t="s">
        <v>32</v>
      </c>
      <c r="D19" s="47">
        <v>44935</v>
      </c>
      <c r="E19" s="48">
        <v>45299</v>
      </c>
    </row>
  </sheetData>
  <autoFilter ref="A4:E4" xr:uid="{00000000-0009-0000-0000-000000000000}">
    <sortState xmlns:xlrd2="http://schemas.microsoft.com/office/spreadsheetml/2017/richdata2" ref="A5:E19">
      <sortCondition ref="A4"/>
    </sortState>
  </autoFilter>
  <sortState xmlns:xlrd2="http://schemas.microsoft.com/office/spreadsheetml/2017/richdata2" ref="A5:E9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tabSelected="1" workbookViewId="0">
      <selection activeCell="B17" sqref="B17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54" t="s">
        <v>0</v>
      </c>
      <c r="B1" s="54"/>
      <c r="C1" s="54"/>
      <c r="D1" s="54"/>
      <c r="E1" s="54"/>
    </row>
    <row r="2" spans="1:5" x14ac:dyDescent="0.25">
      <c r="A2" s="55" t="s">
        <v>8</v>
      </c>
      <c r="B2" s="56"/>
      <c r="C2" s="56"/>
      <c r="D2" s="56"/>
      <c r="E2" s="56"/>
    </row>
    <row r="3" spans="1:5" ht="15.75" thickBot="1" x14ac:dyDescent="0.3">
      <c r="A3" s="55" t="str">
        <f>'Contracts over 10K'!C3</f>
        <v>From: January 1, 2023 to January 31, 2023</v>
      </c>
      <c r="B3" s="55"/>
      <c r="C3" s="55"/>
      <c r="D3" s="55"/>
      <c r="E3" s="55"/>
    </row>
    <row r="4" spans="1:5" ht="30" x14ac:dyDescent="0.25">
      <c r="A4" s="14" t="s">
        <v>2</v>
      </c>
      <c r="B4" s="15" t="s">
        <v>9</v>
      </c>
      <c r="C4" s="16" t="s">
        <v>4</v>
      </c>
      <c r="D4" s="17" t="s">
        <v>5</v>
      </c>
      <c r="E4" s="18" t="s">
        <v>6</v>
      </c>
    </row>
    <row r="5" spans="1:5" x14ac:dyDescent="0.25">
      <c r="A5" s="7" t="s">
        <v>41</v>
      </c>
      <c r="B5" s="5">
        <v>49431.85</v>
      </c>
      <c r="C5" s="4" t="s">
        <v>44</v>
      </c>
      <c r="D5" s="6">
        <v>44927</v>
      </c>
      <c r="E5" s="8">
        <v>45291</v>
      </c>
    </row>
    <row r="6" spans="1:5" x14ac:dyDescent="0.25">
      <c r="A6" s="7" t="s">
        <v>40</v>
      </c>
      <c r="B6" s="5">
        <v>77928.23</v>
      </c>
      <c r="C6" s="4" t="s">
        <v>43</v>
      </c>
      <c r="D6" s="6">
        <v>44927</v>
      </c>
      <c r="E6" s="8">
        <v>45291</v>
      </c>
    </row>
    <row r="7" spans="1:5" ht="15.75" thickBot="1" x14ac:dyDescent="0.3">
      <c r="A7" s="49" t="s">
        <v>42</v>
      </c>
      <c r="B7" s="50">
        <v>20120</v>
      </c>
      <c r="C7" s="51" t="s">
        <v>45</v>
      </c>
      <c r="D7" s="52">
        <v>44954</v>
      </c>
      <c r="E7" s="53">
        <v>45016</v>
      </c>
    </row>
  </sheetData>
  <autoFilter ref="A4:E4" xr:uid="{00000000-0009-0000-0000-000001000000}">
    <sortState xmlns:xlrd2="http://schemas.microsoft.com/office/spreadsheetml/2017/richdata2" ref="A5:E8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23" sqref="B23"/>
    </sheetView>
  </sheetViews>
  <sheetFormatPr defaultRowHeight="15" x14ac:dyDescent="0.25"/>
  <cols>
    <col min="1" max="1" width="31.42578125" customWidth="1"/>
    <col min="2" max="2" width="53.5703125" customWidth="1"/>
    <col min="3" max="3" width="21.5703125" customWidth="1"/>
    <col min="4" max="4" width="19.7109375" customWidth="1"/>
    <col min="5" max="5" width="19.5703125" customWidth="1"/>
    <col min="6" max="6" width="13.28515625" customWidth="1"/>
    <col min="7" max="7" width="13.5703125" customWidth="1"/>
    <col min="8" max="8" width="14.5703125" customWidth="1"/>
    <col min="10" max="10" width="15.85546875" bestFit="1" customWidth="1"/>
    <col min="11" max="11" width="19" customWidth="1"/>
  </cols>
  <sheetData>
    <row r="1" spans="1:8" x14ac:dyDescent="0.25">
      <c r="A1" s="55" t="s">
        <v>0</v>
      </c>
      <c r="B1" s="55"/>
      <c r="C1" s="55"/>
      <c r="D1" s="55"/>
      <c r="E1" s="55"/>
      <c r="F1" s="55"/>
      <c r="G1" s="55"/>
      <c r="H1" s="2"/>
    </row>
    <row r="2" spans="1:8" x14ac:dyDescent="0.25">
      <c r="A2" s="55" t="s">
        <v>10</v>
      </c>
      <c r="B2" s="56"/>
      <c r="C2" s="56"/>
      <c r="D2" s="56"/>
      <c r="E2" s="56"/>
      <c r="F2" s="56"/>
      <c r="G2" s="56"/>
      <c r="H2" s="2"/>
    </row>
    <row r="3" spans="1:8" ht="15.75" thickBot="1" x14ac:dyDescent="0.3">
      <c r="A3" s="55" t="str">
        <f>'Contracts over 10K'!C3</f>
        <v>From: January 1, 2023 to January 31, 2023</v>
      </c>
      <c r="B3" s="55"/>
      <c r="C3" s="55"/>
      <c r="D3" s="55"/>
      <c r="E3" s="55"/>
      <c r="F3" s="55"/>
      <c r="G3" s="55"/>
      <c r="H3" s="2"/>
    </row>
    <row r="4" spans="1:8" ht="30" x14ac:dyDescent="0.25">
      <c r="A4" s="9" t="s">
        <v>2</v>
      </c>
      <c r="B4" s="10" t="s">
        <v>4</v>
      </c>
      <c r="C4" s="11" t="s">
        <v>11</v>
      </c>
      <c r="D4" s="12" t="s">
        <v>12</v>
      </c>
      <c r="E4" s="11" t="s">
        <v>13</v>
      </c>
      <c r="F4" s="10" t="s">
        <v>5</v>
      </c>
      <c r="G4" s="13" t="s">
        <v>6</v>
      </c>
      <c r="H4" s="2"/>
    </row>
    <row r="5" spans="1:8" x14ac:dyDescent="0.25">
      <c r="A5" s="35" t="s">
        <v>61</v>
      </c>
      <c r="B5" s="36" t="s">
        <v>62</v>
      </c>
      <c r="C5" s="27">
        <v>38420</v>
      </c>
      <c r="D5" s="27">
        <v>33674</v>
      </c>
      <c r="E5" s="27">
        <v>72094</v>
      </c>
      <c r="F5" s="37">
        <v>44847</v>
      </c>
      <c r="G5" s="38">
        <v>45322</v>
      </c>
    </row>
    <row r="6" spans="1:8" x14ac:dyDescent="0.25">
      <c r="A6" s="35" t="s">
        <v>60</v>
      </c>
      <c r="B6" s="36" t="s">
        <v>80</v>
      </c>
      <c r="C6" s="27">
        <v>50000</v>
      </c>
      <c r="D6" s="27">
        <v>50000</v>
      </c>
      <c r="E6" s="27">
        <v>100000</v>
      </c>
      <c r="F6" s="37">
        <v>43850</v>
      </c>
      <c r="G6" s="38">
        <v>45676</v>
      </c>
    </row>
    <row r="7" spans="1:8" ht="15.75" customHeight="1" x14ac:dyDescent="0.25">
      <c r="A7" s="35" t="s">
        <v>66</v>
      </c>
      <c r="B7" s="36" t="s">
        <v>67</v>
      </c>
      <c r="C7" s="27">
        <v>66066.58</v>
      </c>
      <c r="D7" s="27">
        <v>45000</v>
      </c>
      <c r="E7" s="27">
        <v>111066.58</v>
      </c>
      <c r="F7" s="37">
        <v>44777</v>
      </c>
      <c r="G7" s="38">
        <v>45076</v>
      </c>
    </row>
    <row r="8" spans="1:8" x14ac:dyDescent="0.25">
      <c r="A8" s="35" t="s">
        <v>58</v>
      </c>
      <c r="B8" s="36" t="s">
        <v>75</v>
      </c>
      <c r="C8" s="27">
        <v>24973</v>
      </c>
      <c r="D8" s="27">
        <v>12486.5</v>
      </c>
      <c r="E8" s="27">
        <v>37459.5</v>
      </c>
      <c r="F8" s="37">
        <v>43466</v>
      </c>
      <c r="G8" s="38" t="s">
        <v>73</v>
      </c>
    </row>
    <row r="9" spans="1:8" s="34" customFormat="1" x14ac:dyDescent="0.25">
      <c r="A9" s="7" t="s">
        <v>50</v>
      </c>
      <c r="B9" s="22" t="s">
        <v>51</v>
      </c>
      <c r="C9" s="24">
        <v>43618</v>
      </c>
      <c r="D9" s="24">
        <v>678</v>
      </c>
      <c r="E9" s="24">
        <v>44296</v>
      </c>
      <c r="F9" s="25">
        <v>44644</v>
      </c>
      <c r="G9" s="26">
        <v>44956</v>
      </c>
    </row>
    <row r="10" spans="1:8" s="34" customFormat="1" x14ac:dyDescent="0.25">
      <c r="A10" s="35" t="s">
        <v>70</v>
      </c>
      <c r="B10" s="36" t="s">
        <v>71</v>
      </c>
      <c r="C10" s="27">
        <v>200000</v>
      </c>
      <c r="D10" s="27">
        <v>119105.75</v>
      </c>
      <c r="E10" s="27">
        <v>319105.75</v>
      </c>
      <c r="F10" s="37">
        <v>43644</v>
      </c>
      <c r="G10" s="38">
        <v>45350</v>
      </c>
    </row>
    <row r="11" spans="1:8" s="34" customFormat="1" x14ac:dyDescent="0.25">
      <c r="A11" s="23" t="s">
        <v>46</v>
      </c>
      <c r="B11" s="21" t="s">
        <v>47</v>
      </c>
      <c r="C11" s="27">
        <v>10515.78</v>
      </c>
      <c r="D11" s="27">
        <v>10353.06</v>
      </c>
      <c r="E11" s="27">
        <v>20868.84</v>
      </c>
      <c r="F11" s="25">
        <v>44562</v>
      </c>
      <c r="G11" s="26">
        <v>45291</v>
      </c>
    </row>
    <row r="12" spans="1:8" s="34" customFormat="1" x14ac:dyDescent="0.25">
      <c r="A12" s="35" t="s">
        <v>63</v>
      </c>
      <c r="B12" s="36" t="s">
        <v>64</v>
      </c>
      <c r="C12" s="27">
        <v>270000</v>
      </c>
      <c r="D12" s="27">
        <v>60000</v>
      </c>
      <c r="E12" s="27">
        <v>330000</v>
      </c>
      <c r="F12" s="37">
        <v>43132</v>
      </c>
      <c r="G12" s="38">
        <v>45322</v>
      </c>
    </row>
    <row r="13" spans="1:8" s="34" customFormat="1" ht="30" x14ac:dyDescent="0.25">
      <c r="A13" s="23" t="s">
        <v>52</v>
      </c>
      <c r="B13" s="22" t="s">
        <v>53</v>
      </c>
      <c r="C13" s="24">
        <v>247823.67</v>
      </c>
      <c r="D13" s="24">
        <v>38983.18</v>
      </c>
      <c r="E13" s="24">
        <v>286806.84999999998</v>
      </c>
      <c r="F13" s="25">
        <v>42038</v>
      </c>
      <c r="G13" s="26">
        <v>45324</v>
      </c>
    </row>
    <row r="14" spans="1:8" s="34" customFormat="1" x14ac:dyDescent="0.25">
      <c r="A14" s="23" t="s">
        <v>48</v>
      </c>
      <c r="B14" s="36" t="s">
        <v>49</v>
      </c>
      <c r="C14" s="27">
        <v>145916.42000000001</v>
      </c>
      <c r="D14" s="27">
        <v>40384.68</v>
      </c>
      <c r="E14" s="27">
        <v>186301.1</v>
      </c>
      <c r="F14" s="25">
        <v>43466</v>
      </c>
      <c r="G14" s="26">
        <v>45291</v>
      </c>
    </row>
    <row r="15" spans="1:8" s="34" customFormat="1" x14ac:dyDescent="0.25">
      <c r="A15" s="35" t="s">
        <v>72</v>
      </c>
      <c r="B15" s="36" t="s">
        <v>71</v>
      </c>
      <c r="C15" s="27">
        <v>200000</v>
      </c>
      <c r="D15" s="27">
        <v>142484.03</v>
      </c>
      <c r="E15" s="27">
        <v>342484.03</v>
      </c>
      <c r="F15" s="37">
        <v>43643</v>
      </c>
      <c r="G15" s="38">
        <v>45350</v>
      </c>
    </row>
    <row r="16" spans="1:8" s="34" customFormat="1" x14ac:dyDescent="0.25">
      <c r="A16" s="39" t="s">
        <v>68</v>
      </c>
      <c r="B16" s="36" t="s">
        <v>69</v>
      </c>
      <c r="C16" s="40">
        <v>5000</v>
      </c>
      <c r="D16" s="40">
        <v>5000</v>
      </c>
      <c r="E16" s="40">
        <v>10000</v>
      </c>
      <c r="F16" s="37">
        <v>44593</v>
      </c>
      <c r="G16" s="38">
        <v>45322</v>
      </c>
    </row>
    <row r="17" spans="1:7" s="34" customFormat="1" x14ac:dyDescent="0.25">
      <c r="A17" s="35" t="s">
        <v>65</v>
      </c>
      <c r="B17" s="36" t="s">
        <v>7</v>
      </c>
      <c r="C17" s="27">
        <v>20650.75</v>
      </c>
      <c r="D17" s="27">
        <v>8079.5</v>
      </c>
      <c r="E17" s="27">
        <v>28730.25</v>
      </c>
      <c r="F17" s="37">
        <v>44909</v>
      </c>
      <c r="G17" s="38">
        <v>45107</v>
      </c>
    </row>
    <row r="18" spans="1:7" s="34" customFormat="1" ht="30" x14ac:dyDescent="0.25">
      <c r="A18" s="35" t="s">
        <v>59</v>
      </c>
      <c r="B18" s="36" t="s">
        <v>81</v>
      </c>
      <c r="C18" s="27">
        <v>50000</v>
      </c>
      <c r="D18" s="27">
        <v>25000</v>
      </c>
      <c r="E18" s="27">
        <v>75000</v>
      </c>
      <c r="F18" s="37">
        <v>44197</v>
      </c>
      <c r="G18" s="38">
        <v>45291</v>
      </c>
    </row>
    <row r="19" spans="1:7" s="34" customFormat="1" x14ac:dyDescent="0.25">
      <c r="A19" s="35" t="s">
        <v>14</v>
      </c>
      <c r="B19" s="36" t="s">
        <v>54</v>
      </c>
      <c r="C19" s="27">
        <v>299450</v>
      </c>
      <c r="D19" s="27">
        <v>157160.4</v>
      </c>
      <c r="E19" s="27">
        <v>456610.4</v>
      </c>
      <c r="F19" s="37">
        <v>44521</v>
      </c>
      <c r="G19" s="38">
        <v>45382</v>
      </c>
    </row>
    <row r="20" spans="1:7" s="34" customFormat="1" x14ac:dyDescent="0.25">
      <c r="A20" s="35" t="s">
        <v>55</v>
      </c>
      <c r="B20" s="36" t="s">
        <v>56</v>
      </c>
      <c r="C20" s="27">
        <v>218090</v>
      </c>
      <c r="D20" s="27">
        <v>4385.53</v>
      </c>
      <c r="E20" s="27">
        <v>222475.53</v>
      </c>
      <c r="F20" s="37">
        <v>42086</v>
      </c>
      <c r="G20" s="38">
        <v>45961</v>
      </c>
    </row>
    <row r="21" spans="1:7" s="34" customFormat="1" ht="15.75" thickBot="1" x14ac:dyDescent="0.3">
      <c r="A21" s="41" t="s">
        <v>57</v>
      </c>
      <c r="B21" s="42" t="s">
        <v>53</v>
      </c>
      <c r="C21" s="28">
        <v>11637.87</v>
      </c>
      <c r="D21" s="28">
        <v>13202.35</v>
      </c>
      <c r="E21" s="28">
        <v>24840.23</v>
      </c>
      <c r="F21" s="43">
        <v>44483</v>
      </c>
      <c r="G21" s="44">
        <v>45212</v>
      </c>
    </row>
  </sheetData>
  <autoFilter ref="A4:G21" xr:uid="{00000000-0009-0000-0000-000002000000}">
    <sortState xmlns:xlrd2="http://schemas.microsoft.com/office/spreadsheetml/2017/richdata2" ref="A5:G21">
      <sortCondition ref="A4:A21"/>
    </sortState>
  </autoFilter>
  <sortState xmlns:xlrd2="http://schemas.microsoft.com/office/spreadsheetml/2017/richdata2" ref="A7:G9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5" ma:contentTypeDescription="Create a new document." ma:contentTypeScope="" ma:versionID="190b257e10e26ce166db9b08dc914fac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69dedae67e6f4fb2c60f6dea631c1e8a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00daee4f-1c1b-481e-8dfa-fe7102ebe9bc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6986752-d778-49d9-b280-c181e63bb29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DB376EC-AC31-4D67-BC95-C77D78D65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Emilio Oviedo Cruz</cp:lastModifiedBy>
  <cp:revision/>
  <dcterms:created xsi:type="dcterms:W3CDTF">2020-02-21T14:45:37Z</dcterms:created>
  <dcterms:modified xsi:type="dcterms:W3CDTF">2023-02-28T22:58:10Z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